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N:\PORTAL DA TRANSPARENCIA\"/>
    </mc:Choice>
  </mc:AlternateContent>
  <xr:revisionPtr revIDLastSave="0" documentId="13_ncr:1_{D60660EB-7FB6-4FF5-BD79-3974A508DB2A}" xr6:coauthVersionLast="47" xr6:coauthVersionMax="47" xr10:uidLastSave="{00000000-0000-0000-0000-000000000000}"/>
  <bookViews>
    <workbookView xWindow="-120" yWindow="-120" windowWidth="29040" windowHeight="15840" xr2:uid="{81E5CA72-46DC-4921-B90F-BAF53B7CC582}"/>
  </bookViews>
  <sheets>
    <sheet name="2022" sheetId="1" r:id="rId1"/>
  </sheets>
  <definedNames>
    <definedName name="_AMO_SingleObject_653683758_ROM_F0.SEC2.Tabulate_1.SEC1.BDY.Cross_tabular_summary_report_Table_1" hidden="1">#REF!</definedName>
    <definedName name="_AMO_SingleObject_653683758_ROM_F0.SEC2.Tabulate_1.SEC1.FTR.TXT1" hidden="1">#REF!</definedName>
    <definedName name="_AMO_SingleObject_653683758_ROM_F0.SEC2.Tabulate_1.SEC1.HDR.TXT1" hidden="1">#REF!</definedName>
    <definedName name="abc">#REF!</definedName>
    <definedName name="ADF_ABRIL">#REF!</definedName>
    <definedName name="_xlnm.Print_Area" localSheetId="0">'2022'!$A$1:$D$29</definedName>
    <definedName name="GrafRecArrecadadaRCaixa">#REF!</definedName>
    <definedName name="Item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10" i="1"/>
</calcChain>
</file>

<file path=xl/sharedStrings.xml><?xml version="1.0" encoding="utf-8"?>
<sst xmlns="http://schemas.openxmlformats.org/spreadsheetml/2006/main" count="49" uniqueCount="41">
  <si>
    <t>EXERCÍCIO DE 2022</t>
  </si>
  <si>
    <t>TRIBUTO</t>
  </si>
  <si>
    <t>MODALIDADE</t>
  </si>
  <si>
    <t>NORMA AUTORIZATIVA</t>
  </si>
  <si>
    <t xml:space="preserve">MONTANTE DAS PERDAS </t>
  </si>
  <si>
    <t xml:space="preserve">NOVAS RENÚNCIAS - CONCEDIDAS EM 2022 </t>
  </si>
  <si>
    <t>ICMS</t>
  </si>
  <si>
    <r>
      <t>Benefício de natureza financeira, tributária e creditícia</t>
    </r>
    <r>
      <rPr>
        <vertAlign val="superscript"/>
        <sz val="10"/>
        <color theme="1"/>
        <rFont val="Arial"/>
        <family val="2"/>
      </rPr>
      <t xml:space="preserve"> (1, 2 e 3)</t>
    </r>
  </si>
  <si>
    <t>Lei Complementar nº 160/2017, Convênio ICMS 190/17 e Lei 6763/1975</t>
  </si>
  <si>
    <r>
      <t>Remissão</t>
    </r>
    <r>
      <rPr>
        <vertAlign val="superscript"/>
        <sz val="10"/>
        <color theme="1"/>
        <rFont val="Arial"/>
        <family val="2"/>
      </rPr>
      <t>(3)</t>
    </r>
  </si>
  <si>
    <t>IPVA</t>
  </si>
  <si>
    <r>
      <t>Isenção</t>
    </r>
    <r>
      <rPr>
        <vertAlign val="superscript"/>
        <sz val="10"/>
        <color theme="1"/>
        <rFont val="Arial"/>
        <family val="2"/>
      </rPr>
      <t>(3)</t>
    </r>
    <r>
      <rPr>
        <sz val="10"/>
        <color theme="1"/>
        <rFont val="Arial"/>
        <family val="2"/>
      </rPr>
      <t xml:space="preserve"> </t>
    </r>
  </si>
  <si>
    <t xml:space="preserve">TOTAL </t>
  </si>
  <si>
    <t>RENÚNCIAS PRÉ-EXISTENTES - ANTERIORES A 2022</t>
  </si>
  <si>
    <r>
      <t xml:space="preserve">Benefício de natureza financeira, tributária e creditícia </t>
    </r>
    <r>
      <rPr>
        <vertAlign val="superscript"/>
        <sz val="10"/>
        <color theme="1"/>
        <rFont val="Arial"/>
        <family val="2"/>
      </rPr>
      <t>(1, 2 e 4)</t>
    </r>
  </si>
  <si>
    <t>Isenção</t>
  </si>
  <si>
    <t>Anistia</t>
  </si>
  <si>
    <t>Novo Regularize - Lei 22.549/2017, Regularize - Dec. 46.817/2015, Parcelamento Anistia - Lei 17.247/07 e REFIS 2021 - Lei 23.801/2021</t>
  </si>
  <si>
    <t>Benefício de natureza financeira, tributária e creditícia</t>
  </si>
  <si>
    <t>Lei 23.801/2021</t>
  </si>
  <si>
    <t>ITCD</t>
  </si>
  <si>
    <t xml:space="preserve">Lei 23.801/2021 e Regularize - Dec. 46.817/2015 </t>
  </si>
  <si>
    <t>TAXAS</t>
  </si>
  <si>
    <t>Regularize - Dec. 46.817/2015</t>
  </si>
  <si>
    <t>TOTAL</t>
  </si>
  <si>
    <t>Fonte:</t>
  </si>
  <si>
    <t>Dados do Armazém Cognos e SAS - SAIF/DIEF; SICAF/MG - SUCRED</t>
  </si>
  <si>
    <r>
      <t>Elaboração:</t>
    </r>
    <r>
      <rPr>
        <sz val="8"/>
        <color rgb="FF000000"/>
        <rFont val="Arial"/>
        <family val="2"/>
      </rPr>
      <t xml:space="preserve"> </t>
    </r>
  </si>
  <si>
    <t>DIEF/SAIF/SEF-MG</t>
  </si>
  <si>
    <t>Notas:</t>
  </si>
  <si>
    <t>1 - Para a quantificação das renúncias fiscais do ICMS formalizadas em regimes especiais, a SEF/MG agrega e consolida por núcleo de CNPJ, os dados informados pelos contribuintes na DAPI - Declaração de Apuração do ICMS, Portaria SRE-117/2013, modalidade de autolançamento do imposto, e complementa eventualmente com os dados dos demais documentos eletrônicos emitidos pelos mesmos. Essas informações estão sujeitas à revisão fiscal no prazo decadencial de 5 anos.</t>
  </si>
  <si>
    <t>2 - 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</si>
  <si>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t>No caso de contribuinte que está iniciando as atividades no Estado, ou seja, investimento novo, a comparação será feita entre o valor recolhido no segundo período de 12 meses após o início de vigência do regime especial e o valor recolhido nos primeiros 12 meses após o início de vigência deste, corrigido pela variação acumulada do IPCA, divulgado pelo IBGE.</t>
  </si>
  <si>
    <t>A fundamentação legal é no sentido de que não serão afetadas as metas de resultados fiscais do setor, nos termos do inciso I, art. 14 da Lei Complementar nº 101/2000.</t>
  </si>
  <si>
    <t>3 - Incremento de receita no exercício de 2022, decorrente da incidência de tributação nas operações de importação com fertilizantes e seus insumos, anteriormente isentas, cuja carga tributária foi definida de acordo com os percentuais estabelecidos pelo Convênio ICMS 26/21, de forma gradual, a partir de 2022 até 2025.</t>
  </si>
  <si>
    <t>4 - A renúncia de receita do crédito presumido é basicamente a diferença entre esse montante e os créditos por aquisições informados nas declarações. Para suprir a omissão destes créditos em algumas escriturações fiscais, a SEF/MG fez ajustes desses valores, utilizando nessa proxy os valores de ICMS destacados em NFe – Notas Fiscais Eletrônicas.</t>
  </si>
  <si>
    <t>Convênio ICMS 31/19 e Lei 6763/1975</t>
  </si>
  <si>
    <t>Lei nº 14.937/2003</t>
  </si>
  <si>
    <t>Convênio ICMS 161/21 e Lei nº 14.937/2003</t>
  </si>
  <si>
    <t>Lei Complementar nº 160/2017, Convênio ICMS 190/17, Lei nº 22.944/2018 e Lei 6763/1975</t>
  </si>
  <si>
    <t>MONTANTE DAS PERDAS NAS RECEITAS DO ESTADO DE MG EM DECORRÊNCIA DAS DESONERAÇÕES 
ESPECIFICADAS POR TRIBUTOS E MODALIDADES DE RENÚNCIA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</si>
</sst>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164" formatCode="_-* #,##0_-;\-* #,##0_-;_-* &quot;-&quot;??_-;_-@_-"/>
    <numFmt numFmtId="165" formatCode="#,##0.000"/>
    <numFmt numFmtId="166" formatCode="_(* #,##0.00_);_(* \(#,##0.00\);_(* &quot;-&quot;??_);_(@_)"/>
  </numFmts>
  <fonts count="13" x14ac:knownFonts="1">
    <font>
      <sz val="11"/>
      <color theme="1"/>
      <name val="Calibri"/>
      <family val="2"/>
      <scheme val="minor"/>
    </font>
    <font>
      <b/>
      <sz val="10"/>
      <color rgb="FF000000"/>
      <name val="Arial"/>
      <family val="2"/>
    </font>
    <font>
      <sz val="10"/>
      <name val="Arial"/>
      <family val="2"/>
    </font>
    <font>
      <b/>
      <sz val="10"/>
      <color theme="1"/>
      <name val="Arial"/>
      <family val="2"/>
    </font>
    <font>
      <sz val="10"/>
      <color theme="1"/>
      <name val="Arial"/>
      <family val="2"/>
    </font>
    <font>
      <vertAlign val="superscript"/>
      <sz val="10"/>
      <color theme="1"/>
      <name val="Arial"/>
      <family val="2"/>
    </font>
    <font>
      <b/>
      <sz val="8"/>
      <color rgb="FF000000"/>
      <name val="Arial"/>
      <family val="2"/>
    </font>
    <font>
      <sz val="8"/>
      <color theme="1"/>
      <name val="Arial"/>
      <family val="2"/>
    </font>
    <font>
      <sz val="8"/>
      <color rgb="FF000000"/>
      <name val="Arial"/>
      <family val="2"/>
    </font>
    <font>
      <sz val="8"/>
      <name val="Arial"/>
      <family val="2"/>
    </font>
    <font>
      <sz val="10"/>
      <color theme="1"/>
      <name val="Tahoma"/>
      <family val="2"/>
    </font>
    <font>
      <sz val="10"/>
      <color rgb="FF333333"/>
      <name val="Arial"/>
      <family val="2"/>
    </font>
    <font>
      <sz val="10"/>
      <color rgb="FF00000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BFBFBF"/>
        <bgColor indexed="64"/>
      </patternFill>
    </fill>
    <fill>
      <patternFill patternType="solid">
        <fgColor rgb="FFFFFFFF"/>
        <bgColor indexed="64"/>
      </patternFill>
    </fill>
  </fills>
  <borders count="34">
    <border>
      <left/>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double">
        <color indexed="64"/>
      </top>
      <bottom/>
      <diagonal/>
    </border>
  </borders>
  <cellStyleXfs count="4">
    <xf numFmtId="0" fontId="0" fillId="0" borderId="0"/>
    <xf numFmtId="0" fontId="2" fillId="0" borderId="0"/>
    <xf numFmtId="166" fontId="2" fillId="0" borderId="0" applyFont="0" applyFill="0" applyBorder="0" applyAlignment="0" applyProtection="0"/>
    <xf numFmtId="0" fontId="10" fillId="0" borderId="0"/>
  </cellStyleXfs>
  <cellXfs count="59">
    <xf numFmtId="0" fontId="0" fillId="0" borderId="0" xfId="0"/>
    <xf numFmtId="0" fontId="8" fillId="5" borderId="0" xfId="0" applyFont="1" applyFill="1" applyAlignment="1">
      <alignment vertical="center"/>
    </xf>
    <xf numFmtId="0" fontId="7" fillId="0" borderId="0" xfId="0" applyFont="1" applyAlignment="1">
      <alignment vertical="center" wrapText="1"/>
    </xf>
    <xf numFmtId="0" fontId="4" fillId="0" borderId="0" xfId="0" applyFont="1"/>
    <xf numFmtId="0" fontId="7" fillId="0" borderId="0" xfId="0" applyFont="1"/>
    <xf numFmtId="0" fontId="11" fillId="0" borderId="0" xfId="0" applyFont="1"/>
    <xf numFmtId="164" fontId="4" fillId="0" borderId="0" xfId="0" applyNumberFormat="1" applyFont="1"/>
    <xf numFmtId="165" fontId="12" fillId="5" borderId="0" xfId="0" applyNumberFormat="1" applyFont="1" applyFill="1" applyAlignment="1">
      <alignment vertical="center"/>
    </xf>
    <xf numFmtId="0" fontId="3" fillId="0" borderId="1"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4" fillId="0" borderId="0" xfId="0" applyFont="1" applyAlignment="1" applyProtection="1">
      <alignment vertical="center"/>
      <protection hidden="1"/>
    </xf>
    <xf numFmtId="8" fontId="3" fillId="0" borderId="0" xfId="0" applyNumberFormat="1" applyFont="1" applyAlignment="1" applyProtection="1">
      <alignment horizontal="right" vertical="center"/>
      <protection hidden="1"/>
    </xf>
    <xf numFmtId="0" fontId="1" fillId="2"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3" fillId="3" borderId="2" xfId="1"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protection hidden="1"/>
    </xf>
    <xf numFmtId="0" fontId="3" fillId="0" borderId="7" xfId="0" applyFont="1" applyBorder="1" applyAlignment="1" applyProtection="1">
      <alignment horizontal="center" vertical="center" wrapText="1"/>
      <protection hidden="1"/>
    </xf>
    <xf numFmtId="0" fontId="4" fillId="0" borderId="8" xfId="0" applyFont="1" applyBorder="1" applyAlignment="1" applyProtection="1">
      <alignment vertical="center" wrapText="1"/>
      <protection hidden="1"/>
    </xf>
    <xf numFmtId="0" fontId="4" fillId="0" borderId="9" xfId="0" applyFont="1" applyBorder="1" applyAlignment="1" applyProtection="1">
      <alignment vertical="center" wrapText="1"/>
      <protection hidden="1"/>
    </xf>
    <xf numFmtId="3" fontId="4" fillId="0" borderId="9" xfId="0" applyNumberFormat="1" applyFont="1" applyBorder="1" applyAlignment="1" applyProtection="1">
      <alignment vertical="center"/>
      <protection hidden="1"/>
    </xf>
    <xf numFmtId="0" fontId="3" fillId="0" borderId="10" xfId="0" applyFont="1" applyBorder="1" applyAlignment="1" applyProtection="1">
      <alignment horizontal="center" vertical="center" wrapText="1"/>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3" fontId="4" fillId="0" borderId="12" xfId="0" applyNumberFormat="1" applyFont="1" applyBorder="1" applyAlignment="1" applyProtection="1">
      <alignment vertical="center"/>
      <protection hidden="1"/>
    </xf>
    <xf numFmtId="0" fontId="3" fillId="0" borderId="10" xfId="0" applyFont="1" applyBorder="1" applyAlignment="1" applyProtection="1">
      <alignment horizontal="center" vertical="center" wrapText="1"/>
      <protection hidden="1"/>
    </xf>
    <xf numFmtId="0" fontId="1" fillId="5" borderId="13" xfId="0" applyFont="1" applyFill="1" applyBorder="1" applyAlignment="1" applyProtection="1">
      <alignment horizontal="center" vertical="center"/>
      <protection hidden="1"/>
    </xf>
    <xf numFmtId="0" fontId="1" fillId="5" borderId="14" xfId="0" applyFont="1" applyFill="1" applyBorder="1" applyAlignment="1" applyProtection="1">
      <alignment horizontal="center" vertical="center"/>
      <protection hidden="1"/>
    </xf>
    <xf numFmtId="0" fontId="1" fillId="5" borderId="15" xfId="0" applyFont="1" applyFill="1" applyBorder="1" applyAlignment="1" applyProtection="1">
      <alignment horizontal="center" vertical="center"/>
      <protection hidden="1"/>
    </xf>
    <xf numFmtId="3" fontId="3" fillId="0" borderId="15" xfId="0" applyNumberFormat="1" applyFont="1" applyBorder="1" applyAlignment="1" applyProtection="1">
      <alignment vertical="center"/>
      <protection hidden="1"/>
    </xf>
    <xf numFmtId="0" fontId="1" fillId="4" borderId="16" xfId="0" applyFont="1" applyFill="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4" fillId="0" borderId="18" xfId="0" applyFont="1" applyBorder="1" applyAlignment="1" applyProtection="1">
      <alignment vertical="center"/>
      <protection hidden="1"/>
    </xf>
    <xf numFmtId="0" fontId="4" fillId="0" borderId="18" xfId="0" applyFont="1" applyBorder="1" applyAlignment="1" applyProtection="1">
      <alignment vertical="center" wrapText="1"/>
      <protection hidden="1"/>
    </xf>
    <xf numFmtId="3" fontId="4" fillId="0" borderId="19" xfId="0" applyNumberFormat="1" applyFont="1" applyBorder="1" applyAlignment="1" applyProtection="1">
      <alignment vertical="center"/>
      <protection hidden="1"/>
    </xf>
    <xf numFmtId="0" fontId="3" fillId="0" borderId="20" xfId="0" applyFont="1" applyBorder="1" applyAlignment="1" applyProtection="1">
      <alignment horizontal="center" vertical="center" wrapText="1"/>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wrapText="1"/>
      <protection hidden="1"/>
    </xf>
    <xf numFmtId="3" fontId="4" fillId="0" borderId="23" xfId="0" applyNumberFormat="1" applyFont="1" applyBorder="1" applyAlignment="1" applyProtection="1">
      <alignment vertical="center"/>
      <protection hidden="1"/>
    </xf>
    <xf numFmtId="0" fontId="4" fillId="0" borderId="23" xfId="0" applyFont="1" applyBorder="1" applyAlignment="1" applyProtection="1">
      <alignment horizontal="left" vertical="center" wrapText="1"/>
      <protection hidden="1"/>
    </xf>
    <xf numFmtId="0" fontId="3" fillId="0" borderId="24" xfId="0" applyFont="1" applyBorder="1" applyAlignment="1" applyProtection="1">
      <alignment horizontal="center" vertical="center" wrapText="1"/>
      <protection hidden="1"/>
    </xf>
    <xf numFmtId="0" fontId="4" fillId="0" borderId="25" xfId="0" applyFont="1" applyBorder="1" applyProtection="1">
      <protection hidden="1"/>
    </xf>
    <xf numFmtId="0" fontId="3" fillId="0" borderId="26" xfId="0" applyFont="1" applyBorder="1" applyAlignment="1" applyProtection="1">
      <alignment horizontal="center" vertical="center" wrapText="1"/>
      <protection hidden="1"/>
    </xf>
    <xf numFmtId="0" fontId="4" fillId="0" borderId="27" xfId="0" applyFont="1" applyBorder="1" applyAlignment="1" applyProtection="1">
      <alignment vertical="center"/>
      <protection hidden="1"/>
    </xf>
    <xf numFmtId="3" fontId="4" fillId="0" borderId="28" xfId="0" applyNumberFormat="1" applyFont="1" applyBorder="1" applyAlignment="1" applyProtection="1">
      <alignment vertical="center"/>
      <protection hidden="1"/>
    </xf>
    <xf numFmtId="0" fontId="4" fillId="0" borderId="29" xfId="0" applyFont="1" applyBorder="1" applyAlignment="1" applyProtection="1">
      <alignment horizontal="center" vertical="center" wrapText="1"/>
      <protection hidden="1"/>
    </xf>
    <xf numFmtId="0" fontId="4" fillId="0" borderId="23" xfId="0" applyFont="1" applyBorder="1" applyAlignment="1" applyProtection="1">
      <alignment vertical="center"/>
      <protection hidden="1"/>
    </xf>
    <xf numFmtId="0" fontId="3" fillId="0" borderId="2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protection hidden="1"/>
    </xf>
    <xf numFmtId="0" fontId="1" fillId="5" borderId="30" xfId="0" applyFont="1" applyFill="1" applyBorder="1" applyAlignment="1" applyProtection="1">
      <alignment horizontal="center" vertical="center" wrapText="1"/>
      <protection hidden="1"/>
    </xf>
    <xf numFmtId="0" fontId="1" fillId="5" borderId="31" xfId="0" applyFont="1" applyFill="1" applyBorder="1" applyAlignment="1" applyProtection="1">
      <alignment horizontal="center" vertical="center" wrapText="1"/>
      <protection hidden="1"/>
    </xf>
    <xf numFmtId="0" fontId="1" fillId="5" borderId="32" xfId="0" applyFont="1" applyFill="1" applyBorder="1" applyAlignment="1" applyProtection="1">
      <alignment horizontal="center" vertical="center" wrapText="1"/>
      <protection hidden="1"/>
    </xf>
    <xf numFmtId="3" fontId="1" fillId="5" borderId="32" xfId="0" applyNumberFormat="1" applyFont="1" applyFill="1" applyBorder="1" applyAlignment="1" applyProtection="1">
      <alignment vertical="center"/>
      <protection hidden="1"/>
    </xf>
    <xf numFmtId="0" fontId="6" fillId="0" borderId="0" xfId="0" applyFont="1" applyAlignment="1" applyProtection="1">
      <alignment vertical="center" wrapText="1"/>
      <protection hidden="1"/>
    </xf>
    <xf numFmtId="0" fontId="7" fillId="0" borderId="33" xfId="0" applyFont="1" applyBorder="1" applyAlignment="1" applyProtection="1">
      <alignment horizontal="left" wrapText="1"/>
      <protection hidden="1"/>
    </xf>
    <xf numFmtId="0" fontId="8" fillId="5" borderId="0" xfId="0" applyFont="1" applyFill="1" applyAlignment="1" applyProtection="1">
      <alignment vertical="center" wrapText="1"/>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cellXfs>
  <cellStyles count="4">
    <cellStyle name="Normal" xfId="0" builtinId="0"/>
    <cellStyle name="Normal 2" xfId="1" xr:uid="{5B0FD344-8FCF-499F-98E5-5CCA15CE87D1}"/>
    <cellStyle name="Normal 2 2 2" xfId="3" xr:uid="{AD0FF494-E63A-4568-8BAA-C14463FD86D3}"/>
    <cellStyle name="Vírgula 15" xfId="2" xr:uid="{E8EC68C6-658C-4D74-B23E-DC7978E04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F75BA-CF75-4F91-A2AB-7F51B759B618}">
  <sheetPr>
    <pageSetUpPr fitToPage="1"/>
  </sheetPr>
  <dimension ref="A1:F29"/>
  <sheetViews>
    <sheetView tabSelected="1" view="pageBreakPreview" topLeftCell="A3" zoomScaleNormal="100" zoomScaleSheetLayoutView="100" workbookViewId="0">
      <selection activeCell="F28" sqref="F28"/>
    </sheetView>
  </sheetViews>
  <sheetFormatPr defaultRowHeight="12.75" x14ac:dyDescent="0.2"/>
  <cols>
    <col min="1" max="1" width="13.140625" style="3" customWidth="1"/>
    <col min="2" max="2" width="52.5703125" style="3" customWidth="1"/>
    <col min="3" max="3" width="61.7109375" style="3" bestFit="1" customWidth="1"/>
    <col min="4" max="4" width="24.28515625" style="3" bestFit="1" customWidth="1"/>
    <col min="5" max="5" width="9.85546875" style="3" bestFit="1" customWidth="1"/>
    <col min="6" max="16384" width="9.140625" style="3"/>
  </cols>
  <sheetData>
    <row r="1" spans="1:6" ht="39.75" customHeight="1" thickBot="1" x14ac:dyDescent="0.25">
      <c r="A1" s="8" t="s">
        <v>40</v>
      </c>
      <c r="B1" s="8"/>
      <c r="C1" s="8"/>
      <c r="D1" s="8"/>
    </row>
    <row r="2" spans="1:6" ht="15.75" customHeight="1" thickTop="1" thickBot="1" x14ac:dyDescent="0.25">
      <c r="A2" s="9"/>
      <c r="B2" s="9"/>
      <c r="C2" s="9"/>
      <c r="D2" s="9"/>
    </row>
    <row r="3" spans="1:6" ht="23.25" customHeight="1" thickTop="1" thickBot="1" x14ac:dyDescent="0.25">
      <c r="A3" s="10" t="s">
        <v>0</v>
      </c>
      <c r="B3" s="10"/>
      <c r="C3" s="10"/>
      <c r="D3" s="10"/>
    </row>
    <row r="4" spans="1:6" ht="16.5" customHeight="1" thickTop="1" thickBot="1" x14ac:dyDescent="0.25">
      <c r="A4" s="11"/>
      <c r="B4" s="11"/>
      <c r="C4" s="11"/>
      <c r="D4" s="12">
        <v>1</v>
      </c>
    </row>
    <row r="5" spans="1:6" ht="15" customHeight="1" thickTop="1" thickBot="1" x14ac:dyDescent="0.25">
      <c r="A5" s="13" t="s">
        <v>1</v>
      </c>
      <c r="B5" s="14" t="s">
        <v>2</v>
      </c>
      <c r="C5" s="15" t="s">
        <v>3</v>
      </c>
      <c r="D5" s="16" t="s">
        <v>4</v>
      </c>
    </row>
    <row r="6" spans="1:6" ht="20.100000000000001" customHeight="1" thickTop="1" thickBot="1" x14ac:dyDescent="0.25">
      <c r="A6" s="17" t="s">
        <v>5</v>
      </c>
      <c r="B6" s="17"/>
      <c r="C6" s="17"/>
      <c r="D6" s="17"/>
    </row>
    <row r="7" spans="1:6" ht="23.25" customHeight="1" x14ac:dyDescent="0.2">
      <c r="A7" s="18" t="s">
        <v>6</v>
      </c>
      <c r="B7" s="19" t="s">
        <v>7</v>
      </c>
      <c r="C7" s="20" t="s">
        <v>8</v>
      </c>
      <c r="D7" s="21">
        <v>24976575.540023353</v>
      </c>
    </row>
    <row r="8" spans="1:6" ht="15" customHeight="1" x14ac:dyDescent="0.2">
      <c r="A8" s="22"/>
      <c r="B8" s="23" t="s">
        <v>9</v>
      </c>
      <c r="C8" s="24" t="s">
        <v>36</v>
      </c>
      <c r="D8" s="25">
        <v>14624489</v>
      </c>
      <c r="F8" s="5"/>
    </row>
    <row r="9" spans="1:6" ht="15" customHeight="1" x14ac:dyDescent="0.2">
      <c r="A9" s="26" t="s">
        <v>10</v>
      </c>
      <c r="B9" s="23" t="s">
        <v>11</v>
      </c>
      <c r="C9" s="24" t="s">
        <v>38</v>
      </c>
      <c r="D9" s="25">
        <v>4782976</v>
      </c>
      <c r="F9" s="6"/>
    </row>
    <row r="10" spans="1:6" ht="15" customHeight="1" thickBot="1" x14ac:dyDescent="0.25">
      <c r="A10" s="27" t="s">
        <v>12</v>
      </c>
      <c r="B10" s="28"/>
      <c r="C10" s="29"/>
      <c r="D10" s="30">
        <f>SUM(D7:D9)</f>
        <v>44384040.540023357</v>
      </c>
    </row>
    <row r="11" spans="1:6" ht="20.100000000000001" customHeight="1" thickBot="1" x14ac:dyDescent="0.25">
      <c r="A11" s="31" t="s">
        <v>13</v>
      </c>
      <c r="B11" s="31"/>
      <c r="C11" s="31"/>
      <c r="D11" s="31"/>
    </row>
    <row r="12" spans="1:6" ht="36" customHeight="1" x14ac:dyDescent="0.2">
      <c r="A12" s="32" t="s">
        <v>6</v>
      </c>
      <c r="B12" s="33" t="s">
        <v>14</v>
      </c>
      <c r="C12" s="34" t="s">
        <v>39</v>
      </c>
      <c r="D12" s="35">
        <v>12716864156.757729</v>
      </c>
    </row>
    <row r="13" spans="1:6" ht="15" customHeight="1" x14ac:dyDescent="0.2">
      <c r="A13" s="36"/>
      <c r="B13" s="37" t="s">
        <v>15</v>
      </c>
      <c r="C13" s="38" t="s">
        <v>8</v>
      </c>
      <c r="D13" s="39">
        <v>230582188.99700007</v>
      </c>
    </row>
    <row r="14" spans="1:6" ht="36" customHeight="1" x14ac:dyDescent="0.2">
      <c r="A14" s="36"/>
      <c r="B14" s="37" t="s">
        <v>16</v>
      </c>
      <c r="C14" s="40" t="s">
        <v>17</v>
      </c>
      <c r="D14" s="39">
        <v>978426577</v>
      </c>
    </row>
    <row r="15" spans="1:6" ht="15" customHeight="1" x14ac:dyDescent="0.2">
      <c r="A15" s="41" t="s">
        <v>10</v>
      </c>
      <c r="B15" s="37" t="s">
        <v>18</v>
      </c>
      <c r="C15" s="42" t="s">
        <v>37</v>
      </c>
      <c r="D15" s="39">
        <v>1356593269</v>
      </c>
    </row>
    <row r="16" spans="1:6" ht="15" customHeight="1" x14ac:dyDescent="0.2">
      <c r="A16" s="43"/>
      <c r="B16" s="44" t="s">
        <v>15</v>
      </c>
      <c r="C16" s="42" t="s">
        <v>37</v>
      </c>
      <c r="D16" s="45">
        <v>48101596</v>
      </c>
    </row>
    <row r="17" spans="1:5" ht="15" customHeight="1" x14ac:dyDescent="0.2">
      <c r="A17" s="46"/>
      <c r="B17" s="37" t="s">
        <v>16</v>
      </c>
      <c r="C17" s="47" t="s">
        <v>19</v>
      </c>
      <c r="D17" s="39">
        <v>197571</v>
      </c>
    </row>
    <row r="18" spans="1:5" ht="15" customHeight="1" x14ac:dyDescent="0.2">
      <c r="A18" s="48" t="s">
        <v>20</v>
      </c>
      <c r="B18" s="37" t="s">
        <v>16</v>
      </c>
      <c r="C18" s="47" t="s">
        <v>21</v>
      </c>
      <c r="D18" s="39">
        <v>6257314</v>
      </c>
    </row>
    <row r="19" spans="1:5" ht="15" customHeight="1" x14ac:dyDescent="0.2">
      <c r="A19" s="49" t="s">
        <v>22</v>
      </c>
      <c r="B19" s="37" t="s">
        <v>16</v>
      </c>
      <c r="C19" s="47" t="s">
        <v>23</v>
      </c>
      <c r="D19" s="39">
        <v>2201661</v>
      </c>
    </row>
    <row r="20" spans="1:5" ht="15" customHeight="1" thickBot="1" x14ac:dyDescent="0.25">
      <c r="A20" s="50" t="s">
        <v>24</v>
      </c>
      <c r="B20" s="51"/>
      <c r="C20" s="52"/>
      <c r="D20" s="53">
        <f>SUM(D12:D19)</f>
        <v>15339224333.754728</v>
      </c>
      <c r="E20" s="7"/>
    </row>
    <row r="21" spans="1:5" s="4" customFormat="1" ht="15" customHeight="1" thickTop="1" x14ac:dyDescent="0.2">
      <c r="A21" s="54" t="s">
        <v>25</v>
      </c>
      <c r="B21" s="55" t="s">
        <v>26</v>
      </c>
      <c r="C21" s="55"/>
      <c r="D21" s="55"/>
      <c r="E21" s="1"/>
    </row>
    <row r="22" spans="1:5" s="4" customFormat="1" ht="15" customHeight="1" x14ac:dyDescent="0.2">
      <c r="A22" s="54" t="s">
        <v>27</v>
      </c>
      <c r="B22" s="56" t="s">
        <v>28</v>
      </c>
      <c r="C22" s="56"/>
      <c r="D22" s="56"/>
      <c r="E22" s="1"/>
    </row>
    <row r="23" spans="1:5" s="4" customFormat="1" ht="15" customHeight="1" x14ac:dyDescent="0.2">
      <c r="A23" s="54" t="s">
        <v>29</v>
      </c>
      <c r="B23" s="56"/>
      <c r="C23" s="56"/>
      <c r="D23" s="56"/>
      <c r="E23" s="1"/>
    </row>
    <row r="24" spans="1:5" s="4" customFormat="1" ht="39.75" customHeight="1" x14ac:dyDescent="0.2">
      <c r="A24" s="57" t="s">
        <v>30</v>
      </c>
      <c r="B24" s="57"/>
      <c r="C24" s="57"/>
      <c r="D24" s="57"/>
      <c r="E24" s="2"/>
    </row>
    <row r="25" spans="1:5" s="4" customFormat="1" ht="45.75" customHeight="1" x14ac:dyDescent="0.2">
      <c r="A25" s="57" t="s">
        <v>31</v>
      </c>
      <c r="B25" s="57"/>
      <c r="C25" s="57"/>
      <c r="D25" s="57"/>
      <c r="E25" s="2"/>
    </row>
    <row r="26" spans="1:5" s="4" customFormat="1" ht="27.75" customHeight="1" x14ac:dyDescent="0.2">
      <c r="A26" s="57" t="s">
        <v>32</v>
      </c>
      <c r="B26" s="57"/>
      <c r="C26" s="57"/>
      <c r="D26" s="57"/>
      <c r="E26" s="2"/>
    </row>
    <row r="27" spans="1:5" s="4" customFormat="1" ht="17.25" customHeight="1" x14ac:dyDescent="0.2">
      <c r="A27" s="57" t="s">
        <v>33</v>
      </c>
      <c r="B27" s="57"/>
      <c r="C27" s="57"/>
      <c r="D27" s="57"/>
      <c r="E27" s="2"/>
    </row>
    <row r="28" spans="1:5" s="4" customFormat="1" ht="33.75" customHeight="1" x14ac:dyDescent="0.2">
      <c r="A28" s="57" t="s">
        <v>34</v>
      </c>
      <c r="B28" s="57"/>
      <c r="C28" s="57"/>
      <c r="D28" s="57"/>
      <c r="E28" s="2"/>
    </row>
    <row r="29" spans="1:5" s="4" customFormat="1" ht="28.5" customHeight="1" x14ac:dyDescent="0.2">
      <c r="A29" s="58" t="s">
        <v>35</v>
      </c>
      <c r="B29" s="58"/>
      <c r="C29" s="58"/>
      <c r="D29" s="58"/>
      <c r="E29" s="2"/>
    </row>
  </sheetData>
  <mergeCells count="16">
    <mergeCell ref="A26:D26"/>
    <mergeCell ref="A27:D27"/>
    <mergeCell ref="A28:D28"/>
    <mergeCell ref="A29:D29"/>
    <mergeCell ref="A12:A14"/>
    <mergeCell ref="A15:A17"/>
    <mergeCell ref="A20:B20"/>
    <mergeCell ref="B21:D21"/>
    <mergeCell ref="A24:D24"/>
    <mergeCell ref="A25:D25"/>
    <mergeCell ref="A11:D11"/>
    <mergeCell ref="A1:D1"/>
    <mergeCell ref="A3:D3"/>
    <mergeCell ref="A6:D6"/>
    <mergeCell ref="A7:A8"/>
    <mergeCell ref="A10:B10"/>
  </mergeCells>
  <pageMargins left="0.51181102362204722" right="0.51181102362204722" top="0.78740157480314965" bottom="0.78740157480314965"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2022</vt:lpstr>
      <vt:lpstr>'2022'!Area_de_impressao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Maria Sahione Azevedo</dc:creator>
  <cp:lastModifiedBy>Silvania de Cassia Alves de Oliveira</cp:lastModifiedBy>
  <cp:lastPrinted>2023-07-11T17:16:20Z</cp:lastPrinted>
  <dcterms:created xsi:type="dcterms:W3CDTF">2023-07-07T12:25:19Z</dcterms:created>
  <dcterms:modified xsi:type="dcterms:W3CDTF">2023-07-11T17:35:24Z</dcterms:modified>
</cp:coreProperties>
</file>