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N:\PORTAL DA TRANSPARENCIA\"/>
    </mc:Choice>
  </mc:AlternateContent>
  <xr:revisionPtr revIDLastSave="0" documentId="13_ncr:1_{C186A382-F0E7-4857-AB38-153E6380486B}" xr6:coauthVersionLast="47" xr6:coauthVersionMax="47" xr10:uidLastSave="{00000000-0000-0000-0000-000000000000}"/>
  <bookViews>
    <workbookView xWindow="-120" yWindow="-120" windowWidth="29040" windowHeight="15840" xr2:uid="{81E5CA72-46DC-4921-B90F-BAF53B7CC582}"/>
  </bookViews>
  <sheets>
    <sheet name="2021" sheetId="2" r:id="rId1"/>
  </sheets>
  <definedNames>
    <definedName name="_AMO_SingleObject_653683758_ROM_F0.SEC2.Tabulate_1.SEC1.BDY.Cross_tabular_summary_report_Table_1" localSheetId="0" hidden="1">#REF!</definedName>
    <definedName name="_AMO_SingleObject_653683758_ROM_F0.SEC2.Tabulate_1.SEC1.BDY.Cross_tabular_summary_report_Table_1" hidden="1">#REF!</definedName>
    <definedName name="_AMO_SingleObject_653683758_ROM_F0.SEC2.Tabulate_1.SEC1.FTR.TXT1" localSheetId="0" hidden="1">#REF!</definedName>
    <definedName name="_AMO_SingleObject_653683758_ROM_F0.SEC2.Tabulate_1.SEC1.FTR.TXT1" hidden="1">#REF!</definedName>
    <definedName name="_AMO_SingleObject_653683758_ROM_F0.SEC2.Tabulate_1.SEC1.HDR.TXT1" localSheetId="0" hidden="1">#REF!</definedName>
    <definedName name="_AMO_SingleObject_653683758_ROM_F0.SEC2.Tabulate_1.SEC1.HDR.TXT1" hidden="1">#REF!</definedName>
    <definedName name="abc" localSheetId="0">#REF!</definedName>
    <definedName name="abc">#REF!</definedName>
    <definedName name="ADF_ABRIL" localSheetId="0">#REF!</definedName>
    <definedName name="ADF_ABRIL">#REF!</definedName>
    <definedName name="GrafRecArrecadadaRCaixa" localSheetId="0">#REF!</definedName>
    <definedName name="GrafRecArrecadadaRCaixa">#REF!</definedName>
    <definedName name="Item1" localSheetId="0">#REF!</definedName>
    <definedName name="Item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1" i="2" l="1"/>
  <c r="D12" i="2"/>
</calcChain>
</file>

<file path=xl/sharedStrings.xml><?xml version="1.0" encoding="utf-8"?>
<sst xmlns="http://schemas.openxmlformats.org/spreadsheetml/2006/main" count="53" uniqueCount="33">
  <si>
    <t>TRIBUTO</t>
  </si>
  <si>
    <t>MODALIDADE</t>
  </si>
  <si>
    <t>NORMA AUTORIZATIVA</t>
  </si>
  <si>
    <t xml:space="preserve">MONTANTE DAS PERDAS </t>
  </si>
  <si>
    <t>ICMS</t>
  </si>
  <si>
    <t>IPVA</t>
  </si>
  <si>
    <t xml:space="preserve">TOTAL </t>
  </si>
  <si>
    <t>Isenção</t>
  </si>
  <si>
    <t>Anistia</t>
  </si>
  <si>
    <t>ITCD</t>
  </si>
  <si>
    <t>TAXAS</t>
  </si>
  <si>
    <t>TOTAL</t>
  </si>
  <si>
    <t>Fonte:</t>
  </si>
  <si>
    <t>Dados do Armazém Cognos e SAS - SAIF/DIEF; SICAF/MG - SUCRED</t>
  </si>
  <si>
    <t>DIEF/SAIF/SEF-MG</t>
  </si>
  <si>
    <t>Notas:</t>
  </si>
  <si>
    <t>1 - Para a quantificação das renúncias fiscais do ICMS formalizadas em regimes especiais, a SEF/MG agrega e consolida por núcleo de CNPJ, os dados informados pelos contribuintes na DAPI - Declaração de Apuração do ICMS, Portaria SRE-117/2013, modalidade de autolançamento do imposto, e complementa eventualmente com os dados dos demais documentos eletrônicos emitidos pelos mesmos. Essas informações estão sujeitas à revisão fiscal no prazo decadencial de 5 anos.</t>
  </si>
  <si>
    <t>NOVAS RENÚNCIAS - CONCEDIDAS EM 2021</t>
  </si>
  <si>
    <r>
      <t>Benefício de natureza financeira, tributária e creditícia</t>
    </r>
    <r>
      <rPr>
        <vertAlign val="superscript"/>
        <sz val="10"/>
        <color theme="1"/>
        <rFont val="Arial"/>
        <family val="2"/>
      </rPr>
      <t xml:space="preserve"> (1)</t>
    </r>
  </si>
  <si>
    <t>RENÚNCIAS PRÉ-EXISTENTES - ANTERIORES A 2021</t>
  </si>
  <si>
    <r>
      <t>Benefício de natureza financeira, tributária e creditícia</t>
    </r>
    <r>
      <rPr>
        <vertAlign val="superscript"/>
        <sz val="10"/>
        <color theme="1"/>
        <rFont val="Arial"/>
        <family val="2"/>
      </rPr>
      <t xml:space="preserve"> </t>
    </r>
  </si>
  <si>
    <t xml:space="preserve"> BENEFÍCIOS FISCAIS HETERÔNOMOS 2021</t>
  </si>
  <si>
    <t>Simples Nacional</t>
  </si>
  <si>
    <t>EXERCÍCIO DE 2021</t>
  </si>
  <si>
    <t>Lei nº 14.937/2003</t>
  </si>
  <si>
    <r>
      <rPr>
        <b/>
        <sz val="8"/>
        <rFont val="Arial"/>
        <family val="2"/>
      </rPr>
      <t>Elaboração:</t>
    </r>
    <r>
      <rPr>
        <sz val="8"/>
        <rFont val="Arial"/>
        <family val="2"/>
      </rPr>
      <t xml:space="preserve"> </t>
    </r>
  </si>
  <si>
    <t>Regularize - Decreto nº 46.817/2015</t>
  </si>
  <si>
    <t>Lei Complementar nº 160/2017, Convênio ICMS 190/17, Lei nº 22.944/2018 e Lei nº 6763/1975</t>
  </si>
  <si>
    <t>REFIS 2021 - Lei nº 23.801/2021</t>
  </si>
  <si>
    <t>Lei Complementar nº 160/2017, Convênio ICMS 190/17 e Lei nº 6763/1975</t>
  </si>
  <si>
    <t xml:space="preserve">Novo Regularize - Lei nº 22.549/2017, Regularize - Dec. nº 46.817/2015, Parcelamento Anistia - Lei nº 17.247/2007 </t>
  </si>
  <si>
    <t>Lei Complementar nº 123/2006</t>
  </si>
  <si>
    <t>MONTANTE DAS PERDAS NAS RECEITAS DO ESTADO DE MG EM DECORRÊNCIA DAS DESONERAÇÕES
ESPECIFICADAS  POR TRIBUTOS E MODALIDADES DE RENÚNCIA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</si>
</sst>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R$&quot;\ #,##0.00;[Red]\-&quot;R$&quot;\ #,##0.00"/>
    <numFmt numFmtId="166" formatCode="_(* #,##0.00_);_(* \(#,##0.00\);_(* &quot;-&quot;??_);_(@_)"/>
    <numFmt numFmtId="167" formatCode="_(* #,##0_);_(* \(#,##0\);_(* &quot;-&quot;??_);_(@_)"/>
  </numFmts>
  <fonts count="12" x14ac:knownFonts="1"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vertAlign val="superscript"/>
      <sz val="10"/>
      <color theme="1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theme="1"/>
      <name val="Tahoma"/>
      <family val="2"/>
    </font>
    <font>
      <b/>
      <sz val="8"/>
      <color theme="1"/>
      <name val="Arial"/>
      <family val="2"/>
    </font>
    <font>
      <b/>
      <sz val="8"/>
      <name val="Arial"/>
      <family val="2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0">
    <border>
      <left/>
      <right/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166" fontId="2" fillId="0" borderId="0" applyFont="0" applyFill="0" applyBorder="0" applyAlignment="0" applyProtection="0"/>
    <xf numFmtId="0" fontId="8" fillId="0" borderId="0"/>
  </cellStyleXfs>
  <cellXfs count="58">
    <xf numFmtId="0" fontId="0" fillId="0" borderId="0" xfId="0"/>
    <xf numFmtId="0" fontId="3" fillId="3" borderId="1" xfId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vertical="center" wrapText="1"/>
    </xf>
    <xf numFmtId="0" fontId="4" fillId="0" borderId="11" xfId="0" applyFont="1" applyBorder="1" applyAlignment="1">
      <alignment vertical="center"/>
    </xf>
    <xf numFmtId="0" fontId="7" fillId="0" borderId="0" xfId="1" applyFont="1" applyAlignment="1">
      <alignment horizontal="center" vertical="center"/>
    </xf>
    <xf numFmtId="0" fontId="3" fillId="3" borderId="12" xfId="1" applyFont="1" applyFill="1" applyBorder="1" applyAlignment="1">
      <alignment horizontal="center" vertical="center"/>
    </xf>
    <xf numFmtId="0" fontId="3" fillId="3" borderId="13" xfId="1" applyFont="1" applyFill="1" applyBorder="1" applyAlignment="1">
      <alignment horizontal="center" vertical="center"/>
    </xf>
    <xf numFmtId="0" fontId="7" fillId="0" borderId="0" xfId="1" applyFont="1" applyAlignment="1">
      <alignment horizontal="center"/>
    </xf>
    <xf numFmtId="0" fontId="7" fillId="0" borderId="15" xfId="1" applyFont="1" applyBorder="1" applyAlignment="1">
      <alignment horizontal="left" vertical="center" wrapText="1"/>
    </xf>
    <xf numFmtId="0" fontId="4" fillId="0" borderId="5" xfId="0" applyFont="1" applyBorder="1" applyAlignment="1">
      <alignment vertical="center" wrapText="1"/>
    </xf>
    <xf numFmtId="0" fontId="4" fillId="0" borderId="16" xfId="0" applyFont="1" applyBorder="1" applyAlignment="1">
      <alignment vertical="center" wrapText="1"/>
    </xf>
    <xf numFmtId="0" fontId="4" fillId="0" borderId="17" xfId="0" applyFont="1" applyBorder="1" applyAlignment="1">
      <alignment vertical="center"/>
    </xf>
    <xf numFmtId="0" fontId="4" fillId="0" borderId="18" xfId="0" applyFont="1" applyBorder="1" applyAlignment="1">
      <alignment horizontal="left" vertical="center" wrapText="1"/>
    </xf>
    <xf numFmtId="0" fontId="7" fillId="0" borderId="4" xfId="1" applyFont="1" applyBorder="1" applyAlignment="1">
      <alignment horizontal="left" vertical="center" wrapText="1"/>
    </xf>
    <xf numFmtId="0" fontId="7" fillId="0" borderId="20" xfId="1" applyFont="1" applyBorder="1" applyAlignment="1">
      <alignment horizontal="left" vertical="center"/>
    </xf>
    <xf numFmtId="0" fontId="2" fillId="0" borderId="22" xfId="0" applyFont="1" applyBorder="1" applyAlignment="1">
      <alignment vertical="center"/>
    </xf>
    <xf numFmtId="0" fontId="2" fillId="0" borderId="0" xfId="1"/>
    <xf numFmtId="0" fontId="2" fillId="0" borderId="5" xfId="1" applyBorder="1" applyAlignment="1">
      <alignment horizontal="left" vertical="center"/>
    </xf>
    <xf numFmtId="0" fontId="2" fillId="0" borderId="5" xfId="1" applyBorder="1" applyAlignment="1">
      <alignment vertical="center"/>
    </xf>
    <xf numFmtId="0" fontId="2" fillId="0" borderId="23" xfId="1" applyBorder="1" applyAlignment="1">
      <alignment horizontal="left" vertical="center"/>
    </xf>
    <xf numFmtId="0" fontId="2" fillId="0" borderId="21" xfId="1" applyBorder="1" applyAlignment="1">
      <alignment vertical="center"/>
    </xf>
    <xf numFmtId="3" fontId="2" fillId="0" borderId="10" xfId="3" applyNumberFormat="1" applyFont="1" applyBorder="1" applyAlignment="1">
      <alignment horizontal="right" vertical="center"/>
    </xf>
    <xf numFmtId="0" fontId="2" fillId="4" borderId="0" xfId="1" applyFill="1"/>
    <xf numFmtId="0" fontId="2" fillId="0" borderId="0" xfId="1" applyAlignment="1">
      <alignment vertical="center" wrapText="1"/>
    </xf>
    <xf numFmtId="0" fontId="2" fillId="0" borderId="0" xfId="1" applyAlignment="1">
      <alignment vertical="center"/>
    </xf>
    <xf numFmtId="8" fontId="7" fillId="0" borderId="0" xfId="1" applyNumberFormat="1" applyFont="1" applyAlignment="1">
      <alignment horizontal="right"/>
    </xf>
    <xf numFmtId="167" fontId="4" fillId="0" borderId="6" xfId="2" applyNumberFormat="1" applyFont="1" applyBorder="1" applyAlignment="1">
      <alignment vertical="center"/>
    </xf>
    <xf numFmtId="0" fontId="2" fillId="4" borderId="0" xfId="1" applyFill="1" applyAlignment="1">
      <alignment vertical="center"/>
    </xf>
    <xf numFmtId="167" fontId="4" fillId="0" borderId="22" xfId="2" applyNumberFormat="1" applyFont="1" applyBorder="1" applyAlignment="1">
      <alignment vertical="center"/>
    </xf>
    <xf numFmtId="167" fontId="4" fillId="0" borderId="19" xfId="2" applyNumberFormat="1" applyFont="1" applyBorder="1" applyAlignment="1">
      <alignment vertical="center"/>
    </xf>
    <xf numFmtId="0" fontId="4" fillId="0" borderId="21" xfId="0" applyFont="1" applyBorder="1" applyAlignment="1">
      <alignment vertical="center" wrapText="1"/>
    </xf>
    <xf numFmtId="0" fontId="4" fillId="0" borderId="24" xfId="0" applyFont="1" applyBorder="1" applyAlignment="1">
      <alignment vertical="center" wrapText="1"/>
    </xf>
    <xf numFmtId="167" fontId="4" fillId="0" borderId="10" xfId="2" applyNumberFormat="1" applyFont="1" applyBorder="1" applyAlignment="1">
      <alignment vertical="center"/>
    </xf>
    <xf numFmtId="0" fontId="9" fillId="0" borderId="0" xfId="1" applyFont="1" applyAlignment="1">
      <alignment horizontal="left" vertical="center" wrapText="1"/>
    </xf>
    <xf numFmtId="0" fontId="6" fillId="4" borderId="0" xfId="1" applyFont="1" applyFill="1" applyAlignment="1">
      <alignment vertical="center"/>
    </xf>
    <xf numFmtId="0" fontId="10" fillId="4" borderId="0" xfId="1" applyFont="1" applyFill="1" applyAlignment="1">
      <alignment vertical="center"/>
    </xf>
    <xf numFmtId="0" fontId="7" fillId="4" borderId="25" xfId="1" applyFont="1" applyFill="1" applyBorder="1" applyAlignment="1">
      <alignment horizontal="center" vertical="center" wrapText="1"/>
    </xf>
    <xf numFmtId="167" fontId="7" fillId="4" borderId="27" xfId="1" applyNumberFormat="1" applyFont="1" applyFill="1" applyBorder="1" applyAlignment="1">
      <alignment horizontal="right" vertical="center"/>
    </xf>
    <xf numFmtId="0" fontId="7" fillId="4" borderId="8" xfId="1" applyFont="1" applyFill="1" applyBorder="1" applyAlignment="1">
      <alignment horizontal="center" vertical="center"/>
    </xf>
    <xf numFmtId="167" fontId="7" fillId="4" borderId="28" xfId="1" applyNumberFormat="1" applyFont="1" applyFill="1" applyBorder="1" applyAlignment="1">
      <alignment vertical="center"/>
    </xf>
    <xf numFmtId="0" fontId="7" fillId="4" borderId="28" xfId="1" applyFont="1" applyFill="1" applyBorder="1" applyAlignment="1">
      <alignment horizontal="center" vertical="center" wrapText="1"/>
    </xf>
    <xf numFmtId="167" fontId="7" fillId="4" borderId="9" xfId="1" applyNumberFormat="1" applyFont="1" applyFill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7" fillId="0" borderId="0" xfId="1" applyFont="1" applyAlignment="1">
      <alignment horizontal="center" vertical="center"/>
    </xf>
    <xf numFmtId="0" fontId="7" fillId="5" borderId="3" xfId="1" applyFont="1" applyFill="1" applyBorder="1" applyAlignment="1">
      <alignment horizontal="center" vertical="center"/>
    </xf>
    <xf numFmtId="0" fontId="7" fillId="0" borderId="14" xfId="1" applyFont="1" applyBorder="1" applyAlignment="1">
      <alignment horizontal="left" vertical="center" wrapText="1"/>
    </xf>
    <xf numFmtId="0" fontId="7" fillId="4" borderId="7" xfId="1" applyFont="1" applyFill="1" applyBorder="1" applyAlignment="1">
      <alignment horizontal="center" vertical="center"/>
    </xf>
    <xf numFmtId="0" fontId="7" fillId="4" borderId="8" xfId="1" applyFont="1" applyFill="1" applyBorder="1" applyAlignment="1">
      <alignment horizontal="center" vertical="center"/>
    </xf>
    <xf numFmtId="0" fontId="6" fillId="0" borderId="0" xfId="1" applyFont="1" applyAlignment="1">
      <alignment horizontal="justify" vertical="top" wrapText="1"/>
    </xf>
    <xf numFmtId="0" fontId="7" fillId="0" borderId="15" xfId="1" applyFont="1" applyBorder="1" applyAlignment="1">
      <alignment horizontal="left" vertical="center" wrapText="1"/>
    </xf>
    <xf numFmtId="0" fontId="7" fillId="0" borderId="20" xfId="1" applyFont="1" applyBorder="1" applyAlignment="1">
      <alignment horizontal="left" vertical="center" wrapText="1"/>
    </xf>
    <xf numFmtId="0" fontId="7" fillId="4" borderId="28" xfId="1" applyFont="1" applyFill="1" applyBorder="1" applyAlignment="1">
      <alignment horizontal="center" vertical="center" wrapText="1"/>
    </xf>
    <xf numFmtId="0" fontId="7" fillId="4" borderId="7" xfId="1" applyFont="1" applyFill="1" applyBorder="1" applyAlignment="1">
      <alignment horizontal="center" vertical="center" wrapText="1"/>
    </xf>
    <xf numFmtId="0" fontId="7" fillId="5" borderId="29" xfId="1" applyFont="1" applyFill="1" applyBorder="1" applyAlignment="1">
      <alignment horizontal="center" vertical="center" wrapText="1"/>
    </xf>
    <xf numFmtId="0" fontId="7" fillId="4" borderId="25" xfId="1" applyFont="1" applyFill="1" applyBorder="1" applyAlignment="1">
      <alignment horizontal="center" vertical="center" wrapText="1"/>
    </xf>
    <xf numFmtId="0" fontId="7" fillId="4" borderId="26" xfId="1" applyFont="1" applyFill="1" applyBorder="1" applyAlignment="1">
      <alignment horizontal="center" vertical="center" wrapText="1"/>
    </xf>
    <xf numFmtId="0" fontId="6" fillId="0" borderId="0" xfId="1" applyFont="1" applyAlignment="1">
      <alignment horizontal="left" vertical="top" wrapText="1"/>
    </xf>
  </cellXfs>
  <cellStyles count="4">
    <cellStyle name="Normal" xfId="0" builtinId="0"/>
    <cellStyle name="Normal 2" xfId="1" xr:uid="{5B0FD344-8FCF-499F-98E5-5CCA15CE87D1}"/>
    <cellStyle name="Normal 2 2 2" xfId="3" xr:uid="{AD0FF494-E63A-4568-8BAA-C14463FD86D3}"/>
    <cellStyle name="Vírgula 15" xfId="2" xr:uid="{E8EC68C6-658C-4D74-B23E-DC7978E0499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D416B1-93D5-46BA-96A3-9E45AF19F092}">
  <dimension ref="A1:D28"/>
  <sheetViews>
    <sheetView showGridLines="0" tabSelected="1" view="pageBreakPreview" zoomScaleNormal="100" zoomScaleSheetLayoutView="100" workbookViewId="0">
      <selection activeCell="G24" sqref="G24"/>
    </sheetView>
  </sheetViews>
  <sheetFormatPr defaultColWidth="8.85546875" defaultRowHeight="11.25" customHeight="1" x14ac:dyDescent="0.2"/>
  <cols>
    <col min="1" max="1" width="12.140625" style="24" customWidth="1"/>
    <col min="2" max="2" width="48.140625" style="24" customWidth="1"/>
    <col min="3" max="3" width="65.85546875" style="24" customWidth="1"/>
    <col min="4" max="4" width="25.5703125" style="25" bestFit="1" customWidth="1"/>
    <col min="5" max="16384" width="8.85546875" style="17"/>
  </cols>
  <sheetData>
    <row r="1" spans="1:4" ht="36" customHeight="1" thickTop="1" thickBot="1" x14ac:dyDescent="0.25">
      <c r="A1" s="43" t="s">
        <v>32</v>
      </c>
      <c r="B1" s="43"/>
      <c r="C1" s="43"/>
      <c r="D1" s="43"/>
    </row>
    <row r="2" spans="1:4" ht="14.25" customHeight="1" thickTop="1" thickBot="1" x14ac:dyDescent="0.25">
      <c r="A2" s="44"/>
      <c r="B2" s="44"/>
      <c r="C2" s="44"/>
      <c r="D2" s="44"/>
    </row>
    <row r="3" spans="1:4" ht="25.5" customHeight="1" thickTop="1" thickBot="1" x14ac:dyDescent="0.25">
      <c r="A3" s="43" t="s">
        <v>23</v>
      </c>
      <c r="B3" s="43"/>
      <c r="C3" s="43"/>
      <c r="D3" s="43"/>
    </row>
    <row r="4" spans="1:4" ht="18.75" customHeight="1" thickTop="1" thickBot="1" x14ac:dyDescent="0.25">
      <c r="A4" s="5"/>
      <c r="B4" s="5"/>
      <c r="C4" s="5"/>
      <c r="D4" s="26">
        <v>1</v>
      </c>
    </row>
    <row r="5" spans="1:4" s="8" customFormat="1" ht="17.25" customHeight="1" thickTop="1" thickBot="1" x14ac:dyDescent="0.25">
      <c r="A5" s="6" t="s">
        <v>0</v>
      </c>
      <c r="B5" s="7" t="s">
        <v>1</v>
      </c>
      <c r="C5" s="1" t="s">
        <v>2</v>
      </c>
      <c r="D5" s="2" t="s">
        <v>3</v>
      </c>
    </row>
    <row r="6" spans="1:4" s="8" customFormat="1" ht="20.100000000000001" customHeight="1" thickTop="1" thickBot="1" x14ac:dyDescent="0.25">
      <c r="A6" s="45" t="s">
        <v>17</v>
      </c>
      <c r="B6" s="45"/>
      <c r="C6" s="45"/>
      <c r="D6" s="45"/>
    </row>
    <row r="7" spans="1:4" ht="15" customHeight="1" x14ac:dyDescent="0.2">
      <c r="A7" s="46" t="s">
        <v>4</v>
      </c>
      <c r="B7" s="3" t="s">
        <v>18</v>
      </c>
      <c r="C7" s="31" t="s">
        <v>29</v>
      </c>
      <c r="D7" s="29">
        <v>31201545.827456355</v>
      </c>
    </row>
    <row r="8" spans="1:4" ht="15" customHeight="1" x14ac:dyDescent="0.2">
      <c r="A8" s="46"/>
      <c r="B8" s="4" t="s">
        <v>8</v>
      </c>
      <c r="C8" s="18" t="s">
        <v>28</v>
      </c>
      <c r="D8" s="30">
        <v>2009047661.3300004</v>
      </c>
    </row>
    <row r="9" spans="1:4" ht="15" customHeight="1" x14ac:dyDescent="0.2">
      <c r="A9" s="9" t="s">
        <v>5</v>
      </c>
      <c r="B9" s="4" t="s">
        <v>8</v>
      </c>
      <c r="C9" s="18" t="s">
        <v>28</v>
      </c>
      <c r="D9" s="30">
        <v>7892333.5000000037</v>
      </c>
    </row>
    <row r="10" spans="1:4" ht="15" customHeight="1" x14ac:dyDescent="0.2">
      <c r="A10" s="9" t="s">
        <v>9</v>
      </c>
      <c r="B10" s="4" t="s">
        <v>8</v>
      </c>
      <c r="C10" s="18" t="s">
        <v>28</v>
      </c>
      <c r="D10" s="30">
        <v>28372014.919999991</v>
      </c>
    </row>
    <row r="11" spans="1:4" ht="15" customHeight="1" x14ac:dyDescent="0.2">
      <c r="A11" s="9" t="s">
        <v>10</v>
      </c>
      <c r="B11" s="4" t="s">
        <v>8</v>
      </c>
      <c r="C11" s="18" t="s">
        <v>28</v>
      </c>
      <c r="D11" s="30">
        <v>910754.65</v>
      </c>
    </row>
    <row r="12" spans="1:4" ht="15" customHeight="1" thickBot="1" x14ac:dyDescent="0.25">
      <c r="A12" s="47" t="s">
        <v>6</v>
      </c>
      <c r="B12" s="48"/>
      <c r="C12" s="39"/>
      <c r="D12" s="40">
        <f>SUM(D7:D11)</f>
        <v>2077424310.227457</v>
      </c>
    </row>
    <row r="13" spans="1:4" ht="20.100000000000001" customHeight="1" thickBot="1" x14ac:dyDescent="0.25">
      <c r="A13" s="54" t="s">
        <v>19</v>
      </c>
      <c r="B13" s="54"/>
      <c r="C13" s="54"/>
      <c r="D13" s="54"/>
    </row>
    <row r="14" spans="1:4" ht="36" customHeight="1" x14ac:dyDescent="0.2">
      <c r="A14" s="46" t="s">
        <v>4</v>
      </c>
      <c r="B14" s="31" t="s">
        <v>18</v>
      </c>
      <c r="C14" s="32" t="s">
        <v>27</v>
      </c>
      <c r="D14" s="33">
        <v>11367601454.264412</v>
      </c>
    </row>
    <row r="15" spans="1:4" ht="36" customHeight="1" x14ac:dyDescent="0.2">
      <c r="A15" s="46"/>
      <c r="B15" s="18" t="s">
        <v>7</v>
      </c>
      <c r="C15" s="11" t="s">
        <v>27</v>
      </c>
      <c r="D15" s="27">
        <v>76901070.261982694</v>
      </c>
    </row>
    <row r="16" spans="1:4" ht="36" customHeight="1" x14ac:dyDescent="0.2">
      <c r="A16" s="46"/>
      <c r="B16" s="12" t="s">
        <v>8</v>
      </c>
      <c r="C16" s="13" t="s">
        <v>30</v>
      </c>
      <c r="D16" s="27">
        <v>619405021.88000083</v>
      </c>
    </row>
    <row r="17" spans="1:4" ht="15" customHeight="1" x14ac:dyDescent="0.2">
      <c r="A17" s="50" t="s">
        <v>5</v>
      </c>
      <c r="B17" s="10" t="s">
        <v>20</v>
      </c>
      <c r="C17" s="18" t="s">
        <v>24</v>
      </c>
      <c r="D17" s="27">
        <v>886942414.74968684</v>
      </c>
    </row>
    <row r="18" spans="1:4" ht="15" customHeight="1" x14ac:dyDescent="0.2">
      <c r="A18" s="51"/>
      <c r="B18" s="19" t="s">
        <v>7</v>
      </c>
      <c r="C18" s="20" t="s">
        <v>24</v>
      </c>
      <c r="D18" s="27">
        <v>47809190.000000633</v>
      </c>
    </row>
    <row r="19" spans="1:4" ht="15" customHeight="1" x14ac:dyDescent="0.2">
      <c r="A19" s="14" t="s">
        <v>9</v>
      </c>
      <c r="B19" s="12" t="s">
        <v>8</v>
      </c>
      <c r="C19" s="19" t="s">
        <v>26</v>
      </c>
      <c r="D19" s="27">
        <v>3966191.7300000116</v>
      </c>
    </row>
    <row r="20" spans="1:4" ht="15" customHeight="1" x14ac:dyDescent="0.2">
      <c r="A20" s="9" t="s">
        <v>10</v>
      </c>
      <c r="B20" s="12" t="s">
        <v>8</v>
      </c>
      <c r="C20" s="19" t="s">
        <v>26</v>
      </c>
      <c r="D20" s="27">
        <v>1631937.609999998</v>
      </c>
    </row>
    <row r="21" spans="1:4" s="23" customFormat="1" ht="15" customHeight="1" thickBot="1" x14ac:dyDescent="0.25">
      <c r="A21" s="52" t="s">
        <v>11</v>
      </c>
      <c r="B21" s="53"/>
      <c r="C21" s="41"/>
      <c r="D21" s="42">
        <f>SUM(D14:D20)</f>
        <v>13004257280.496082</v>
      </c>
    </row>
    <row r="22" spans="1:4" ht="20.100000000000001" customHeight="1" thickBot="1" x14ac:dyDescent="0.25">
      <c r="A22" s="54" t="s">
        <v>21</v>
      </c>
      <c r="B22" s="54"/>
      <c r="C22" s="54"/>
      <c r="D22" s="54"/>
    </row>
    <row r="23" spans="1:4" ht="15" customHeight="1" x14ac:dyDescent="0.2">
      <c r="A23" s="15" t="s">
        <v>4</v>
      </c>
      <c r="B23" s="21" t="s">
        <v>22</v>
      </c>
      <c r="C23" s="16" t="s">
        <v>31</v>
      </c>
      <c r="D23" s="22">
        <v>1239950649.7350979</v>
      </c>
    </row>
    <row r="24" spans="1:4" s="23" customFormat="1" ht="15" customHeight="1" thickBot="1" x14ac:dyDescent="0.25">
      <c r="A24" s="55" t="s">
        <v>11</v>
      </c>
      <c r="B24" s="56"/>
      <c r="C24" s="37"/>
      <c r="D24" s="38">
        <v>1239950649.7350979</v>
      </c>
    </row>
    <row r="25" spans="1:4" s="35" customFormat="1" ht="15" customHeight="1" thickTop="1" x14ac:dyDescent="0.25">
      <c r="A25" s="34" t="s">
        <v>12</v>
      </c>
      <c r="B25" s="57" t="s">
        <v>13</v>
      </c>
      <c r="C25" s="57"/>
      <c r="D25" s="57"/>
    </row>
    <row r="26" spans="1:4" s="35" customFormat="1" ht="15" customHeight="1" x14ac:dyDescent="0.25">
      <c r="A26" s="35" t="s">
        <v>25</v>
      </c>
      <c r="B26" s="35" t="s">
        <v>14</v>
      </c>
    </row>
    <row r="27" spans="1:4" s="35" customFormat="1" ht="15" customHeight="1" x14ac:dyDescent="0.25">
      <c r="A27" s="36" t="s">
        <v>15</v>
      </c>
    </row>
    <row r="28" spans="1:4" s="28" customFormat="1" ht="42.75" customHeight="1" x14ac:dyDescent="0.25">
      <c r="A28" s="49" t="s">
        <v>16</v>
      </c>
      <c r="B28" s="49"/>
      <c r="C28" s="49"/>
      <c r="D28" s="49"/>
    </row>
  </sheetData>
  <mergeCells count="14">
    <mergeCell ref="A28:D28"/>
    <mergeCell ref="A3:D3"/>
    <mergeCell ref="A14:A16"/>
    <mergeCell ref="A17:A18"/>
    <mergeCell ref="A21:B21"/>
    <mergeCell ref="A22:D22"/>
    <mergeCell ref="A24:B24"/>
    <mergeCell ref="B25:D25"/>
    <mergeCell ref="A13:D13"/>
    <mergeCell ref="A1:D1"/>
    <mergeCell ref="A2:D2"/>
    <mergeCell ref="A6:D6"/>
    <mergeCell ref="A7:A8"/>
    <mergeCell ref="A12:B12"/>
  </mergeCells>
  <phoneticPr fontId="11" type="noConversion"/>
  <printOptions horizontalCentered="1" verticalCentered="1"/>
  <pageMargins left="0.31496062992125984" right="0.31496062992125984" top="0.19685039370078741" bottom="0.19685039370078741" header="0.31496062992125984" footer="0.31496062992125984"/>
  <pageSetup paperSize="9"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Tania Maria Sahione Azevedo</dc:creator>
  <cp:lastModifiedBy>Silvania de Cassia Alves de Oliveira</cp:lastModifiedBy>
  <cp:lastPrinted>2023-07-11T17:16:20Z</cp:lastPrinted>
  <dcterms:created xsi:type="dcterms:W3CDTF">2023-07-07T12:25:19Z</dcterms:created>
  <dcterms:modified xsi:type="dcterms:W3CDTF">2023-07-11T17:33:38Z</dcterms:modified>
</cp:coreProperties>
</file>