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Z:\Users\helbert.santos\Desktop\Nova pasta\"/>
    </mc:Choice>
  </mc:AlternateContent>
  <xr:revisionPtr revIDLastSave="0" documentId="13_ncr:1_{F3813BA2-DB04-4761-A78C-EB178ED0DC93}" xr6:coauthVersionLast="47" xr6:coauthVersionMax="47" xr10:uidLastSave="{00000000-0000-0000-0000-000000000000}"/>
  <bookViews>
    <workbookView xWindow="-120" yWindow="-120" windowWidth="29040" windowHeight="15720" xr2:uid="{027E7009-CBE5-4C22-90FA-CE630D7259C1}"/>
  </bookViews>
  <sheets>
    <sheet name="Janeiro" sheetId="1" r:id="rId1"/>
    <sheet name="Fevereiro" sheetId="3" r:id="rId2"/>
  </sheets>
  <definedNames>
    <definedName name="_xlnm.Print_Area" localSheetId="1">Fevereiro!$A$1:$G$30</definedName>
    <definedName name="_xlnm.Print_Area" localSheetId="0">Janeiro!$A$1:$G$30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3" l="1"/>
  <c r="I28" i="1"/>
</calcChain>
</file>

<file path=xl/sharedStrings.xml><?xml version="1.0" encoding="utf-8"?>
<sst xmlns="http://schemas.openxmlformats.org/spreadsheetml/2006/main" count="64" uniqueCount="32">
  <si>
    <t>SECRETARIA DE ESTADO DE FAZENDA DE MINAS GERAIS</t>
  </si>
  <si>
    <t>RFIAK110                             FECHAMENTO DA DIVIDA ATIVA NA DATA DO SALDO:</t>
  </si>
  <si>
    <t>FECHAMENTO DA DIVIDA ATIVA NA DATA DO SALDO:</t>
  </si>
  <si>
    <t>Saldo antes das baixas</t>
  </si>
  <si>
    <t>Qtde PTA</t>
  </si>
  <si>
    <t>TRIBUTO (R$)</t>
  </si>
  <si>
    <t>MULTA (R$)</t>
  </si>
  <si>
    <t>JUROS (R$)</t>
  </si>
  <si>
    <t>TOTAL (R$)</t>
  </si>
  <si>
    <t>1.0</t>
  </si>
  <si>
    <t>SALDO INICIAL</t>
  </si>
  <si>
    <t>2.0</t>
  </si>
  <si>
    <t>INSCRIÇÕES NO PERÍODO</t>
  </si>
  <si>
    <t>3.0</t>
  </si>
  <si>
    <t>BAIXAS</t>
  </si>
  <si>
    <t>3.1</t>
  </si>
  <si>
    <t>PAGAMENTOS</t>
  </si>
  <si>
    <t xml:space="preserve">   À VISTA</t>
  </si>
  <si>
    <t xml:space="preserve">   PARCELADOS</t>
  </si>
  <si>
    <t>3.2</t>
  </si>
  <si>
    <t>EXTINÇÕES</t>
  </si>
  <si>
    <t>3.3</t>
  </si>
  <si>
    <t>QUITAÇÕES ESPECIAIS</t>
  </si>
  <si>
    <t>3.4</t>
  </si>
  <si>
    <t>DESONERAÇÕES</t>
  </si>
  <si>
    <t>3.5</t>
  </si>
  <si>
    <t>TOTAL BAIXAS</t>
  </si>
  <si>
    <t>4.0</t>
  </si>
  <si>
    <t>OUTRAS MOVIMENTAÇÕES</t>
  </si>
  <si>
    <t>5.0</t>
  </si>
  <si>
    <t>SALDO FINAL</t>
  </si>
  <si>
    <t>SALDO FINAL = (SALDO INICIAL + INSCRIÇÕES NO PERÍODO + OUTRAS MOVIMENTAÇÕES) - TOTAL BAIXAS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</si>
</sst>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C55A-11A6-4864-9FD6-480A84022824}">
  <dimension ref="A1:I31"/>
  <sheetViews>
    <sheetView tabSelected="1" workbookViewId="0">
      <selection activeCell="D14" sqref="D14"/>
    </sheetView>
  </sheetViews>
  <sheetFormatPr defaultRowHeight="12.75" x14ac:dyDescent="0.2"/>
  <cols>
    <col min="1" max="1" width="10.5703125" customWidth="1"/>
    <col min="2" max="2" width="26.28515625" bestFit="1" customWidth="1"/>
    <col min="3" max="3" width="9.5703125" bestFit="1" customWidth="1"/>
    <col min="4" max="7" width="16.42578125" bestFit="1" customWidth="1"/>
    <col min="9" max="9" width="20.7109375" bestFit="1" customWidth="1"/>
  </cols>
  <sheetData>
    <row r="1" spans="1:9" ht="22.5" customHeight="1" x14ac:dyDescent="0.2">
      <c r="A1" s="1"/>
      <c r="B1" s="2" t="s">
        <v>0</v>
      </c>
      <c r="C1" s="2"/>
      <c r="D1" s="2"/>
      <c r="E1" s="2"/>
      <c r="F1" s="2"/>
      <c r="G1" s="2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4" t="s">
        <v>2</v>
      </c>
      <c r="C3" s="4"/>
      <c r="D3" s="4"/>
      <c r="E3" s="4"/>
      <c r="F3" s="4"/>
      <c r="G3" s="5">
        <v>46053</v>
      </c>
      <c r="I3" s="6" t="s">
        <v>3</v>
      </c>
    </row>
    <row r="5" spans="1:9" x14ac:dyDescent="0.2"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7" spans="1:9" x14ac:dyDescent="0.2">
      <c r="A7" s="8" t="s">
        <v>9</v>
      </c>
      <c r="B7" s="1" t="s">
        <v>10</v>
      </c>
      <c r="C7" s="9">
        <v>1144692</v>
      </c>
      <c r="D7" s="10">
        <v>22434115959.209999</v>
      </c>
      <c r="E7" s="10">
        <v>23256849677</v>
      </c>
      <c r="F7" s="10">
        <v>41884665711.309998</v>
      </c>
      <c r="G7" s="10">
        <v>87575631347.520004</v>
      </c>
    </row>
    <row r="8" spans="1:9" x14ac:dyDescent="0.2">
      <c r="A8" s="11"/>
      <c r="B8" s="12"/>
    </row>
    <row r="9" spans="1:9" x14ac:dyDescent="0.2">
      <c r="A9" s="8" t="s">
        <v>11</v>
      </c>
      <c r="B9" s="1" t="s">
        <v>12</v>
      </c>
      <c r="C9" s="9">
        <v>19839</v>
      </c>
      <c r="D9" s="10">
        <v>366991991.37</v>
      </c>
      <c r="E9" s="10">
        <v>214384757.22999999</v>
      </c>
      <c r="F9" s="10">
        <v>157699905.72999999</v>
      </c>
      <c r="G9" s="10">
        <v>739076654.33000004</v>
      </c>
    </row>
    <row r="10" spans="1:9" x14ac:dyDescent="0.2">
      <c r="A10" s="11"/>
      <c r="B10" s="12"/>
    </row>
    <row r="11" spans="1:9" x14ac:dyDescent="0.2">
      <c r="A11" s="8" t="s">
        <v>13</v>
      </c>
      <c r="B11" s="1" t="s">
        <v>14</v>
      </c>
    </row>
    <row r="12" spans="1:9" x14ac:dyDescent="0.2">
      <c r="A12" s="11"/>
      <c r="B12" s="12"/>
    </row>
    <row r="13" spans="1:9" x14ac:dyDescent="0.2">
      <c r="A13" s="11" t="s">
        <v>15</v>
      </c>
      <c r="B13" s="12" t="s">
        <v>16</v>
      </c>
    </row>
    <row r="14" spans="1:9" x14ac:dyDescent="0.2">
      <c r="A14" s="11"/>
      <c r="B14" s="12"/>
    </row>
    <row r="15" spans="1:9" x14ac:dyDescent="0.2">
      <c r="A15" s="11"/>
      <c r="B15" s="12" t="s">
        <v>17</v>
      </c>
      <c r="C15" s="9">
        <v>7811</v>
      </c>
      <c r="D15" s="10">
        <v>17952846.530000001</v>
      </c>
      <c r="E15" s="10">
        <v>4293668.53</v>
      </c>
      <c r="F15" s="10">
        <v>6817260.3700000001</v>
      </c>
      <c r="G15" s="10">
        <v>29063775.43</v>
      </c>
    </row>
    <row r="16" spans="1:9" x14ac:dyDescent="0.2">
      <c r="A16" s="11"/>
      <c r="B16" s="12" t="s">
        <v>18</v>
      </c>
      <c r="C16" s="9">
        <v>37834</v>
      </c>
      <c r="D16" s="10">
        <v>41378115.450000003</v>
      </c>
      <c r="E16" s="10">
        <v>11513766.34</v>
      </c>
      <c r="F16" s="10">
        <v>21823055.969999999</v>
      </c>
      <c r="G16" s="10">
        <v>74714937.760000005</v>
      </c>
    </row>
    <row r="17" spans="1:9" x14ac:dyDescent="0.2">
      <c r="A17" s="11"/>
      <c r="B17" s="12"/>
    </row>
    <row r="18" spans="1:9" x14ac:dyDescent="0.2">
      <c r="A18" s="11" t="s">
        <v>19</v>
      </c>
      <c r="B18" s="12" t="s">
        <v>20</v>
      </c>
      <c r="C18" s="9">
        <v>6840</v>
      </c>
      <c r="D18" s="10">
        <v>32787065.940000001</v>
      </c>
      <c r="E18" s="10">
        <v>277178998.93000001</v>
      </c>
      <c r="F18" s="10">
        <v>305907229.38999999</v>
      </c>
      <c r="G18" s="10">
        <v>615873294.25999999</v>
      </c>
    </row>
    <row r="19" spans="1:9" x14ac:dyDescent="0.2">
      <c r="A19" s="11"/>
      <c r="B19" s="12"/>
    </row>
    <row r="20" spans="1:9" x14ac:dyDescent="0.2">
      <c r="A20" s="11" t="s">
        <v>21</v>
      </c>
      <c r="B20" s="12" t="s">
        <v>22</v>
      </c>
      <c r="C20">
        <v>0</v>
      </c>
      <c r="D20">
        <v>0</v>
      </c>
      <c r="E20">
        <v>0</v>
      </c>
      <c r="F20">
        <v>0</v>
      </c>
      <c r="G20">
        <v>0</v>
      </c>
    </row>
    <row r="21" spans="1:9" x14ac:dyDescent="0.2">
      <c r="A21" s="11"/>
      <c r="B21" s="12"/>
    </row>
    <row r="22" spans="1:9" x14ac:dyDescent="0.2">
      <c r="A22" s="11" t="s">
        <v>23</v>
      </c>
      <c r="B22" s="12" t="s">
        <v>24</v>
      </c>
      <c r="C22" s="9">
        <v>20012</v>
      </c>
      <c r="D22">
        <v>0</v>
      </c>
      <c r="E22" s="10">
        <v>10266752.300000001</v>
      </c>
      <c r="F22" s="10">
        <v>12646663.84</v>
      </c>
      <c r="G22" s="10">
        <v>22913416.140000001</v>
      </c>
    </row>
    <row r="23" spans="1:9" x14ac:dyDescent="0.2">
      <c r="A23" s="11"/>
      <c r="B23" s="12"/>
    </row>
    <row r="24" spans="1:9" x14ac:dyDescent="0.2">
      <c r="A24" s="8" t="s">
        <v>25</v>
      </c>
      <c r="B24" s="1" t="s">
        <v>26</v>
      </c>
      <c r="D24" s="10">
        <v>92118027.920000002</v>
      </c>
      <c r="E24" s="10">
        <v>303253186.10000002</v>
      </c>
      <c r="F24" s="10">
        <v>347194209.56999999</v>
      </c>
      <c r="G24" s="10">
        <v>742565423.59000003</v>
      </c>
    </row>
    <row r="25" spans="1:9" x14ac:dyDescent="0.2">
      <c r="A25" s="11"/>
      <c r="B25" s="12"/>
    </row>
    <row r="26" spans="1:9" x14ac:dyDescent="0.2">
      <c r="A26" s="8" t="s">
        <v>27</v>
      </c>
      <c r="B26" s="1" t="s">
        <v>28</v>
      </c>
      <c r="C26" s="9">
        <v>1143329</v>
      </c>
      <c r="D26" s="10">
        <v>16174739.710000001</v>
      </c>
      <c r="E26" s="10">
        <v>-624819.18000000005</v>
      </c>
      <c r="F26" s="10">
        <v>561827714.75999999</v>
      </c>
      <c r="G26" s="10">
        <v>577377635.28999996</v>
      </c>
    </row>
    <row r="27" spans="1:9" x14ac:dyDescent="0.2">
      <c r="A27" s="11"/>
      <c r="B27" s="12"/>
    </row>
    <row r="28" spans="1:9" x14ac:dyDescent="0.2">
      <c r="A28" s="8" t="s">
        <v>29</v>
      </c>
      <c r="B28" s="1" t="s">
        <v>30</v>
      </c>
      <c r="C28" s="9">
        <v>1150146</v>
      </c>
      <c r="D28" s="10">
        <v>22725164662.369999</v>
      </c>
      <c r="E28" s="10">
        <v>23167356428.950001</v>
      </c>
      <c r="F28" s="10">
        <v>42256999122.230003</v>
      </c>
      <c r="G28" s="10">
        <v>88149520213.550003</v>
      </c>
      <c r="I28" s="10">
        <f>G7+G9+G26</f>
        <v>88892085637.139999</v>
      </c>
    </row>
    <row r="30" spans="1:9" x14ac:dyDescent="0.2">
      <c r="A30" t="s">
        <v>31</v>
      </c>
    </row>
    <row r="31" spans="1:9" x14ac:dyDescent="0.2">
      <c r="C31" s="10"/>
      <c r="D31" s="10"/>
      <c r="E31" s="10"/>
      <c r="F31" s="10"/>
      <c r="G31" s="10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FB81-5F6E-4E77-AEA1-091AAF6121B2}">
  <dimension ref="A1:I31"/>
  <sheetViews>
    <sheetView workbookViewId="0">
      <selection activeCell="I29" sqref="I29"/>
    </sheetView>
  </sheetViews>
  <sheetFormatPr defaultRowHeight="12.75" x14ac:dyDescent="0.2"/>
  <cols>
    <col min="1" max="1" width="10.5703125" customWidth="1"/>
    <col min="2" max="2" width="26.28515625" bestFit="1" customWidth="1"/>
    <col min="3" max="3" width="9.5703125" bestFit="1" customWidth="1"/>
    <col min="4" max="7" width="16.42578125" bestFit="1" customWidth="1"/>
    <col min="9" max="9" width="20.7109375" bestFit="1" customWidth="1"/>
  </cols>
  <sheetData>
    <row r="1" spans="1:9" ht="22.5" customHeight="1" x14ac:dyDescent="0.2">
      <c r="A1" s="1"/>
      <c r="B1" s="2" t="s">
        <v>0</v>
      </c>
      <c r="C1" s="2"/>
      <c r="D1" s="2"/>
      <c r="E1" s="2"/>
      <c r="F1" s="2"/>
      <c r="G1" s="2"/>
    </row>
    <row r="2" spans="1:9" ht="8.25" customHeight="1" x14ac:dyDescent="0.2">
      <c r="A2" s="3"/>
      <c r="B2" s="3"/>
      <c r="C2" s="3"/>
      <c r="D2" s="3"/>
      <c r="E2" s="3"/>
      <c r="F2" s="3"/>
      <c r="G2" s="3"/>
    </row>
    <row r="3" spans="1:9" ht="21" customHeight="1" x14ac:dyDescent="0.2">
      <c r="A3" s="1" t="s">
        <v>1</v>
      </c>
      <c r="B3" s="4" t="s">
        <v>2</v>
      </c>
      <c r="C3" s="4"/>
      <c r="D3" s="4"/>
      <c r="E3" s="4"/>
      <c r="F3" s="4"/>
      <c r="G3" s="5">
        <v>46081</v>
      </c>
      <c r="I3" s="6" t="s">
        <v>3</v>
      </c>
    </row>
    <row r="5" spans="1:9" x14ac:dyDescent="0.2"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</row>
    <row r="7" spans="1:9" x14ac:dyDescent="0.2">
      <c r="A7" s="8" t="s">
        <v>9</v>
      </c>
      <c r="B7" s="1" t="s">
        <v>10</v>
      </c>
      <c r="C7" s="9">
        <v>1150146</v>
      </c>
      <c r="D7" s="10">
        <v>22725164662.369999</v>
      </c>
      <c r="E7" s="10">
        <v>23167356428.950001</v>
      </c>
      <c r="F7" s="10">
        <v>42256999122.230003</v>
      </c>
      <c r="G7" s="10">
        <v>88149520213.550003</v>
      </c>
    </row>
    <row r="8" spans="1:9" x14ac:dyDescent="0.2">
      <c r="A8" s="11"/>
      <c r="B8" s="12"/>
    </row>
    <row r="9" spans="1:9" x14ac:dyDescent="0.2">
      <c r="A9" s="8" t="s">
        <v>11</v>
      </c>
      <c r="B9" s="1" t="s">
        <v>12</v>
      </c>
      <c r="C9" s="9">
        <v>17549</v>
      </c>
      <c r="D9" s="10">
        <v>540985413.09000003</v>
      </c>
      <c r="E9" s="10">
        <v>335817655.88999999</v>
      </c>
      <c r="F9" s="10">
        <v>290624003.68000001</v>
      </c>
      <c r="G9" s="10">
        <v>1167427072.6600001</v>
      </c>
    </row>
    <row r="10" spans="1:9" x14ac:dyDescent="0.2">
      <c r="A10" s="11"/>
      <c r="B10" s="12"/>
    </row>
    <row r="11" spans="1:9" x14ac:dyDescent="0.2">
      <c r="A11" s="8" t="s">
        <v>13</v>
      </c>
      <c r="B11" s="1" t="s">
        <v>14</v>
      </c>
    </row>
    <row r="12" spans="1:9" x14ac:dyDescent="0.2">
      <c r="A12" s="11"/>
      <c r="B12" s="12"/>
    </row>
    <row r="13" spans="1:9" x14ac:dyDescent="0.2">
      <c r="A13" s="11" t="s">
        <v>15</v>
      </c>
      <c r="B13" s="12" t="s">
        <v>16</v>
      </c>
    </row>
    <row r="14" spans="1:9" x14ac:dyDescent="0.2">
      <c r="A14" s="11"/>
      <c r="B14" s="12"/>
    </row>
    <row r="15" spans="1:9" x14ac:dyDescent="0.2">
      <c r="A15" s="11"/>
      <c r="B15" s="12" t="s">
        <v>17</v>
      </c>
      <c r="C15" s="9">
        <v>6103</v>
      </c>
      <c r="D15" s="10">
        <v>15866441.609999999</v>
      </c>
      <c r="E15" s="10">
        <v>2461076.58</v>
      </c>
      <c r="F15" s="10">
        <v>4556388.99</v>
      </c>
      <c r="G15" s="10">
        <v>22883907.18</v>
      </c>
    </row>
    <row r="16" spans="1:9" x14ac:dyDescent="0.2">
      <c r="A16" s="11"/>
      <c r="B16" s="12" t="s">
        <v>18</v>
      </c>
      <c r="C16" s="9">
        <v>33330</v>
      </c>
      <c r="D16" s="10">
        <v>41595741.350000001</v>
      </c>
      <c r="E16" s="10">
        <v>10781064.970000001</v>
      </c>
      <c r="F16" s="10">
        <v>22235200.82</v>
      </c>
      <c r="G16" s="10">
        <v>74612007.140000001</v>
      </c>
    </row>
    <row r="17" spans="1:9" x14ac:dyDescent="0.2">
      <c r="A17" s="11"/>
      <c r="B17" s="12"/>
    </row>
    <row r="18" spans="1:9" x14ac:dyDescent="0.2">
      <c r="A18" s="11" t="s">
        <v>19</v>
      </c>
      <c r="B18" s="12" t="s">
        <v>20</v>
      </c>
      <c r="C18" s="9">
        <v>12657</v>
      </c>
      <c r="D18" s="10">
        <v>41111151.560000002</v>
      </c>
      <c r="E18" s="10">
        <v>74393851.950000003</v>
      </c>
      <c r="F18" s="10">
        <v>110655405.22</v>
      </c>
      <c r="G18" s="10">
        <v>226160408.72999999</v>
      </c>
    </row>
    <row r="19" spans="1:9" x14ac:dyDescent="0.2">
      <c r="A19" s="11"/>
      <c r="B19" s="12"/>
    </row>
    <row r="20" spans="1:9" x14ac:dyDescent="0.2">
      <c r="A20" s="11" t="s">
        <v>21</v>
      </c>
      <c r="B20" s="12" t="s">
        <v>22</v>
      </c>
      <c r="C20">
        <v>1</v>
      </c>
      <c r="D20" s="10">
        <v>2512.81</v>
      </c>
      <c r="E20">
        <v>401.67</v>
      </c>
      <c r="F20">
        <v>124.34</v>
      </c>
      <c r="G20" s="10">
        <v>3038.82</v>
      </c>
    </row>
    <row r="21" spans="1:9" x14ac:dyDescent="0.2">
      <c r="A21" s="11"/>
      <c r="B21" s="12"/>
    </row>
    <row r="22" spans="1:9" x14ac:dyDescent="0.2">
      <c r="A22" s="11" t="s">
        <v>23</v>
      </c>
      <c r="B22" s="12" t="s">
        <v>24</v>
      </c>
      <c r="C22" s="9">
        <v>16659</v>
      </c>
      <c r="D22">
        <v>0</v>
      </c>
      <c r="E22" s="10">
        <v>12889292.93</v>
      </c>
      <c r="F22" s="10">
        <v>15669863.66</v>
      </c>
      <c r="G22" s="10">
        <v>28559156.59</v>
      </c>
    </row>
    <row r="23" spans="1:9" x14ac:dyDescent="0.2">
      <c r="A23" s="11"/>
      <c r="B23" s="12"/>
    </row>
    <row r="24" spans="1:9" x14ac:dyDescent="0.2">
      <c r="A24" s="8" t="s">
        <v>25</v>
      </c>
      <c r="B24" s="1" t="s">
        <v>26</v>
      </c>
      <c r="D24" s="10">
        <v>98575847.329999998</v>
      </c>
      <c r="E24" s="10">
        <v>100525688.09999999</v>
      </c>
      <c r="F24" s="10">
        <v>153116983.03</v>
      </c>
      <c r="G24" s="10">
        <v>352218518.45999998</v>
      </c>
    </row>
    <row r="25" spans="1:9" x14ac:dyDescent="0.2">
      <c r="A25" s="11"/>
      <c r="B25" s="12"/>
    </row>
    <row r="26" spans="1:9" x14ac:dyDescent="0.2">
      <c r="A26" s="8" t="s">
        <v>27</v>
      </c>
      <c r="B26" s="1" t="s">
        <v>28</v>
      </c>
      <c r="C26" s="9">
        <v>1148603</v>
      </c>
      <c r="D26" s="10">
        <v>-27698110.670000002</v>
      </c>
      <c r="E26" s="10">
        <v>-21502598.75</v>
      </c>
      <c r="F26" s="10">
        <v>486382588.66000003</v>
      </c>
      <c r="G26" s="10">
        <v>437181879.24000001</v>
      </c>
    </row>
    <row r="27" spans="1:9" x14ac:dyDescent="0.2">
      <c r="A27" s="11"/>
      <c r="B27" s="12"/>
    </row>
    <row r="28" spans="1:9" x14ac:dyDescent="0.2">
      <c r="A28" s="8" t="s">
        <v>29</v>
      </c>
      <c r="B28" s="1" t="s">
        <v>30</v>
      </c>
      <c r="C28" s="9">
        <v>1149107</v>
      </c>
      <c r="D28" s="10">
        <v>23139876117.459999</v>
      </c>
      <c r="E28" s="10">
        <v>23381145797.990002</v>
      </c>
      <c r="F28" s="10">
        <v>42880888731.540001</v>
      </c>
      <c r="G28" s="10">
        <v>89401910646.990005</v>
      </c>
      <c r="I28" s="10">
        <f>G7+G9+G26</f>
        <v>89754129165.450012</v>
      </c>
    </row>
    <row r="30" spans="1:9" x14ac:dyDescent="0.2">
      <c r="A30" t="s">
        <v>31</v>
      </c>
    </row>
    <row r="31" spans="1:9" x14ac:dyDescent="0.2">
      <c r="C31" s="10"/>
      <c r="D31" s="10"/>
      <c r="E31" s="10"/>
      <c r="F31" s="10"/>
      <c r="G31" s="10"/>
    </row>
  </sheetData>
  <mergeCells count="2">
    <mergeCell ref="B1:G1"/>
    <mergeCell ref="B3:F3"/>
  </mergeCells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Janeiro</vt:lpstr>
      <vt:lpstr>Fevereiro</vt:lpstr>
      <vt:lpstr>Fevereiro!Area_de_impressao</vt:lpstr>
      <vt:lpstr>Janeiro!Area_de_impressao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Helbert Faria dos Santos</dc:creator>
  <cp:lastModifiedBy>Helbert Faria dos Santos</cp:lastModifiedBy>
  <dcterms:created xsi:type="dcterms:W3CDTF">2026-03-09T20:29:23Z</dcterms:created>
  <dcterms:modified xsi:type="dcterms:W3CDTF">2026-03-09T20:42:59Z</dcterms:modified>
</cp:coreProperties>
</file>