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fazmg-my.sharepoint.com/personal/alexandro_novais_fazenda_mg_gov_br/Documents/Documentos/Publicações do site da SEF/"/>
    </mc:Choice>
  </mc:AlternateContent>
  <xr:revisionPtr revIDLastSave="0" documentId="8_{F6F364EE-39D0-4E28-91B1-F2BEAA0EA3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1" r:id="rId1"/>
  </sheets>
  <definedNames>
    <definedName name="_xlnm.Print_Titles" localSheetId="0">TOTAL!$1:$2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1" l="1"/>
  <c r="O141" i="1"/>
  <c r="O38" i="1"/>
  <c r="O142" i="1" s="1"/>
  <c r="N141" i="1"/>
  <c r="N38" i="1"/>
  <c r="N142" i="1" s="1"/>
  <c r="M38" i="1"/>
  <c r="M142" i="1" s="1"/>
  <c r="M141" i="1"/>
  <c r="L141" i="1"/>
  <c r="E38" i="1"/>
  <c r="F38" i="1"/>
  <c r="H38" i="1"/>
  <c r="H142" i="1" s="1"/>
  <c r="I38" i="1"/>
  <c r="I142" i="1" s="1"/>
  <c r="J38" i="1"/>
  <c r="J142" i="1" s="1"/>
  <c r="K38" i="1"/>
  <c r="K142" i="1" s="1"/>
  <c r="D38" i="1"/>
  <c r="L38" i="1"/>
  <c r="L142" i="1" s="1"/>
  <c r="K141" i="1"/>
  <c r="J141" i="1"/>
  <c r="I141" i="1"/>
  <c r="H141" i="1"/>
  <c r="G141" i="1"/>
  <c r="F141" i="1"/>
  <c r="E141" i="1"/>
  <c r="D141" i="1"/>
  <c r="F142" i="1" l="1"/>
  <c r="E142" i="1"/>
  <c r="G142" i="1"/>
  <c r="D142" i="1"/>
</calcChain>
</file>

<file path=xl/sharedStrings.xml><?xml version="1.0" encoding="utf-8"?>
<sst xmlns="http://schemas.openxmlformats.org/spreadsheetml/2006/main" count="430" uniqueCount="295">
  <si>
    <t>Cod_Receita</t>
  </si>
  <si>
    <t>Descrição Receita</t>
  </si>
  <si>
    <t>Valor JANEIRO</t>
  </si>
  <si>
    <t>DA-NOTIFIC. ICMS SIMPLES NACIONAL</t>
  </si>
  <si>
    <t>DA-FUNDO ERRADICACAO MISERIA - FEM</t>
  </si>
  <si>
    <t>DA MULTA MORA ICMS-NOT.SIMPLES NAC.</t>
  </si>
  <si>
    <t>DA - M.REV.ICMS SIMPLES NACIONAL</t>
  </si>
  <si>
    <t>DA-MMS/FUNDO ERRAD MISERIA  ELETRON</t>
  </si>
  <si>
    <t>DA - JUROS ICMS SIMPLES NACIONAL</t>
  </si>
  <si>
    <t>DA-JUROS S/FUNDO ERRAD MISERIA-FEM</t>
  </si>
  <si>
    <t>DA ICMS</t>
  </si>
  <si>
    <t>DA MULTA ISOLADA ICMS</t>
  </si>
  <si>
    <t>DA ICMS ST</t>
  </si>
  <si>
    <t>DA ICMS-DIF.ALIQUOTA</t>
  </si>
  <si>
    <t>DA ICMS ST - ENTRADA</t>
  </si>
  <si>
    <t>DA MULTA ISOLADA ICMS ART.55</t>
  </si>
  <si>
    <t>DA MULTA MORA ICMS</t>
  </si>
  <si>
    <t>DA MULTA MORA ICMS ST</t>
  </si>
  <si>
    <t>DA MULTA M.ICMS NAO CONTENC ELETRON</t>
  </si>
  <si>
    <t>DA MULTA REV ICMS</t>
  </si>
  <si>
    <t>DA MULTA MORA ICMS-AUTO DENUNCIA</t>
  </si>
  <si>
    <t>DA MULTA REV.EM DOBRO S/ICMS</t>
  </si>
  <si>
    <t>DA MULTA REV.DIF.ALIQUOTA</t>
  </si>
  <si>
    <t>DA MULTA REV ICMS ST/ENTRADA</t>
  </si>
  <si>
    <t>DA MULTA M.ICMS.ST NAO CONTENC.ELET</t>
  </si>
  <si>
    <t>DA JUROS ICMS</t>
  </si>
  <si>
    <t>DA JUROS M.ISOLADA ICMS ART55</t>
  </si>
  <si>
    <t>DA.MULTA MORA IPVA NAO CONTENC ELET</t>
  </si>
  <si>
    <t>DA IPVA</t>
  </si>
  <si>
    <t>DA MULTA MORA IPVA</t>
  </si>
  <si>
    <t>DA MULTA REV.IPVA</t>
  </si>
  <si>
    <t>DA JUROS SOBRE IPVA</t>
  </si>
  <si>
    <t>DA MULTA ISOLADA ITCD</t>
  </si>
  <si>
    <t>DA ITCD</t>
  </si>
  <si>
    <t>DA MULTA MORA ITCD</t>
  </si>
  <si>
    <t>DA MULTA REV.ITCD</t>
  </si>
  <si>
    <t>DA JUROS ITCD</t>
  </si>
  <si>
    <t>DA JR ICMS CONSUMIDOR FINAL EC/87</t>
  </si>
  <si>
    <t>DA MM ICMS CONTRIBUINTE FINAL EC/87</t>
  </si>
  <si>
    <t>DA ICMS CONSUMIDOR FINAL EC/87</t>
  </si>
  <si>
    <t>DA MM S/FUNDO COMB.POBREZA EC/87</t>
  </si>
  <si>
    <t>DA FUNDO COMBATE POBREZA EC/87</t>
  </si>
  <si>
    <t>DA-MM S/FUNDO ERRAD MISERIA - FEM</t>
  </si>
  <si>
    <t>DA MULTA REV.FEM-NOTIFICACAO</t>
  </si>
  <si>
    <t>Natureza</t>
  </si>
  <si>
    <t>DIVIDA ATIVA DE ICMS</t>
  </si>
  <si>
    <t>DA TAXA SEG.PUBLICA/PMMG</t>
  </si>
  <si>
    <t>DIVIDA ATIVA OUTROS</t>
  </si>
  <si>
    <t>DA  REC.JUD.CUSTAS EMOLUMENTOS</t>
  </si>
  <si>
    <t>DA - TAXA FLORESTAL</t>
  </si>
  <si>
    <t>DA TAXA DE INCENDIO</t>
  </si>
  <si>
    <t>DA TAXA SEG PUBLICA/CBMMG</t>
  </si>
  <si>
    <t>DA TAXA FISC.AMBIENTAL-FEAM</t>
  </si>
  <si>
    <t>DA TAXA FISCALIZACAO JUDICIARIA</t>
  </si>
  <si>
    <t>DA MULTA MORA TAXA INCENDIO</t>
  </si>
  <si>
    <t>DA MULTA M.TAXA FISC AMB-FEAM</t>
  </si>
  <si>
    <t>DA MULTA MORA TAXA FISC.JUDICIARIA</t>
  </si>
  <si>
    <t>DA TAXA JUDICIARIA</t>
  </si>
  <si>
    <t>DA MULTA REV.TAXA SEG.PUB/PMMG</t>
  </si>
  <si>
    <t>DA JUROS TAXA SEG PUB/PMMG</t>
  </si>
  <si>
    <t>DA JUROS REC.JUD.CUSTAS EMOLUMENTOS</t>
  </si>
  <si>
    <t>DA JUROS TAXA FLORESTAL</t>
  </si>
  <si>
    <t>DA JUROS TAXA DE INCENDIO</t>
  </si>
  <si>
    <t>DA JUROS TAXA SEG PUB/CBMMG</t>
  </si>
  <si>
    <t>DA JUROS TAXA FISC AMBIENTAL-FEAM</t>
  </si>
  <si>
    <t>DA JUROS TAXA FISCALIZ.JUDICIARIA</t>
  </si>
  <si>
    <t>DA JUROS SOBRE REC JUIZADO ESPECIAL</t>
  </si>
  <si>
    <t>DA RECEITAS DO JUIZADO ESPECIAL</t>
  </si>
  <si>
    <t>DA MULTA POR SENTENCA JUDICIAL</t>
  </si>
  <si>
    <t>DA JUROS MULTA SENTENCA JUDICIAL</t>
  </si>
  <si>
    <t>DA FUNDO PENIT ESTAD REC PROPRIA</t>
  </si>
  <si>
    <t>DA JUROS FUNDO PENIT ESTAD REC PROP</t>
  </si>
  <si>
    <t>DA TAXAS</t>
  </si>
  <si>
    <t>DA MULTA INFR LEG AMB FEAM</t>
  </si>
  <si>
    <t>DA MI S/OPER.C/ME</t>
  </si>
  <si>
    <t>DA TAXA DER TRANSP.INTERMUN.-TGO</t>
  </si>
  <si>
    <t>DA MULTA INFR LEG AMB-IEF</t>
  </si>
  <si>
    <t>DA RECEITAS DIVERSAS TJMG</t>
  </si>
  <si>
    <t>DA MULTA REV.TAXAS</t>
  </si>
  <si>
    <t>DA MR TAXA DER-TRANSP.INTERMUNICIP</t>
  </si>
  <si>
    <t>DA MULTA REV.TAXA FLORESTAL</t>
  </si>
  <si>
    <t>DA MULTA REV.TAXA INCENDIO</t>
  </si>
  <si>
    <t>DA MULTA REV.TAXA SEG PUB/CBMMG</t>
  </si>
  <si>
    <t>DA JUROS TAXA JUDICIARIA</t>
  </si>
  <si>
    <t>DA JUROS TAXAS</t>
  </si>
  <si>
    <t>DA JUROS TAXA DER TRANSP.INTERMUNIC</t>
  </si>
  <si>
    <t>DA JUROS S/RECEITAS DIVERSAS TJMG</t>
  </si>
  <si>
    <t>DA MULTA M TAXA INCENDIO NAO CONTEN</t>
  </si>
  <si>
    <t>DA MULTA ISOLADA-TAXA FISC JUDIC.</t>
  </si>
  <si>
    <t>DA MR TAXA FISC.AMBIENTAL-FEAM</t>
  </si>
  <si>
    <t>DA MULTA REV.TAXA FISC JUDICIARIA</t>
  </si>
  <si>
    <t>DA JUROS MULTA ISOLADA-TFJ</t>
  </si>
  <si>
    <t>DIVIDA ATIVA DE ICMS Total</t>
  </si>
  <si>
    <t>DIVIDA ATIVA OUTROS Total</t>
  </si>
  <si>
    <t>Total Geral</t>
  </si>
  <si>
    <t>DA MULTA TAXA DER TRANSP.INTERMUNIC</t>
  </si>
  <si>
    <t>0820-1</t>
  </si>
  <si>
    <t>0848-2</t>
  </si>
  <si>
    <t>0849-0</t>
  </si>
  <si>
    <t>0851-6</t>
  </si>
  <si>
    <t>0855-7</t>
  </si>
  <si>
    <t>0857-3</t>
  </si>
  <si>
    <t>0860-7</t>
  </si>
  <si>
    <t>0881-3</t>
  </si>
  <si>
    <t>0882-1</t>
  </si>
  <si>
    <t>0899-5</t>
  </si>
  <si>
    <t>0900-1</t>
  </si>
  <si>
    <t>0901-9</t>
  </si>
  <si>
    <t>0909-2</t>
  </si>
  <si>
    <t>0912-6</t>
  </si>
  <si>
    <t>0913-4</t>
  </si>
  <si>
    <t>0921-7</t>
  </si>
  <si>
    <t>0929-0</t>
  </si>
  <si>
    <t>0940-7</t>
  </si>
  <si>
    <t>0941-5</t>
  </si>
  <si>
    <t>0960-5</t>
  </si>
  <si>
    <t>0961-3</t>
  </si>
  <si>
    <t>0963-9</t>
  </si>
  <si>
    <t>0964-7</t>
  </si>
  <si>
    <t>0980-3</t>
  </si>
  <si>
    <t>0981-1</t>
  </si>
  <si>
    <t>8028-3</t>
  </si>
  <si>
    <t>8029-1</t>
  </si>
  <si>
    <t>8030-9</t>
  </si>
  <si>
    <t>8045-7</t>
  </si>
  <si>
    <t>DA MULTA MORA AUTO DENUNC- DIFAL</t>
  </si>
  <si>
    <t>8054-9</t>
  </si>
  <si>
    <t>DA FEM OPERACAO PROPRIA</t>
  </si>
  <si>
    <t>8057-2</t>
  </si>
  <si>
    <t>DA JUROS FEM OPER PROPRIA</t>
  </si>
  <si>
    <t>8058-0</t>
  </si>
  <si>
    <t>DA MM NAO CONT ELETR. FEM OP</t>
  </si>
  <si>
    <t>0802-9</t>
  </si>
  <si>
    <t>0803-7</t>
  </si>
  <si>
    <t>0805-2</t>
  </si>
  <si>
    <t>0806-0</t>
  </si>
  <si>
    <t>0807-8</t>
  </si>
  <si>
    <t>0809-4</t>
  </si>
  <si>
    <t>0812-8</t>
  </si>
  <si>
    <t>0816-9</t>
  </si>
  <si>
    <t>0826-8</t>
  </si>
  <si>
    <t>0831-8</t>
  </si>
  <si>
    <t>0835-9</t>
  </si>
  <si>
    <t>0840-9</t>
  </si>
  <si>
    <t>0842-5</t>
  </si>
  <si>
    <t>0858-1</t>
  </si>
  <si>
    <t>0862-3</t>
  </si>
  <si>
    <t>0863-1</t>
  </si>
  <si>
    <t>0865-6</t>
  </si>
  <si>
    <t>0866-4</t>
  </si>
  <si>
    <t>0868-0</t>
  </si>
  <si>
    <t>0871-4</t>
  </si>
  <si>
    <t>0875-5</t>
  </si>
  <si>
    <t>0886-2</t>
  </si>
  <si>
    <t>0887-0</t>
  </si>
  <si>
    <t>0889-6</t>
  </si>
  <si>
    <t>0894-6</t>
  </si>
  <si>
    <t>0896-1</t>
  </si>
  <si>
    <t>0897-9</t>
  </si>
  <si>
    <t>0902-7</t>
  </si>
  <si>
    <t>0903-5</t>
  </si>
  <si>
    <t>0905-0</t>
  </si>
  <si>
    <t>0907-6</t>
  </si>
  <si>
    <t>0911-8</t>
  </si>
  <si>
    <t>0914-2</t>
  </si>
  <si>
    <t>0916-7</t>
  </si>
  <si>
    <t>0918-3</t>
  </si>
  <si>
    <t>0923-3</t>
  </si>
  <si>
    <t>0931-6</t>
  </si>
  <si>
    <t>0932-4</t>
  </si>
  <si>
    <t>0936-5</t>
  </si>
  <si>
    <t>0937-3</t>
  </si>
  <si>
    <t>0939-9</t>
  </si>
  <si>
    <t>0943-1</t>
  </si>
  <si>
    <t>0945-6</t>
  </si>
  <si>
    <t>0947-2</t>
  </si>
  <si>
    <t>0951-4</t>
  </si>
  <si>
    <t>0952-2</t>
  </si>
  <si>
    <t>0954-8</t>
  </si>
  <si>
    <t>0957-1</t>
  </si>
  <si>
    <t>0965-4</t>
  </si>
  <si>
    <t>0968-8</t>
  </si>
  <si>
    <t>0969-6</t>
  </si>
  <si>
    <t>0970-4</t>
  </si>
  <si>
    <t>0982-9</t>
  </si>
  <si>
    <t>0983-7</t>
  </si>
  <si>
    <t>0985-2</t>
  </si>
  <si>
    <t>0991-0</t>
  </si>
  <si>
    <t>0992-8</t>
  </si>
  <si>
    <t>0996-9</t>
  </si>
  <si>
    <t>0999-3</t>
  </si>
  <si>
    <t>8046-5</t>
  </si>
  <si>
    <t>DA MULTA ISOL ICMS ART.54-6763</t>
  </si>
  <si>
    <t>8047-3</t>
  </si>
  <si>
    <t>DA JUROS MI ICMS ART 54 6763/75</t>
  </si>
  <si>
    <t>0845-8</t>
  </si>
  <si>
    <t>0854-0</t>
  </si>
  <si>
    <t>DA TAXA FISC REC MINERARIOS TFRM</t>
  </si>
  <si>
    <t>DA MULTA MORA TFRM</t>
  </si>
  <si>
    <t>0890-4</t>
  </si>
  <si>
    <t>DA JUROS TFRM</t>
  </si>
  <si>
    <t>0813-6</t>
  </si>
  <si>
    <t>0832-6</t>
  </si>
  <si>
    <t>0872-2</t>
  </si>
  <si>
    <t>0906-8</t>
  </si>
  <si>
    <t>0986-0</t>
  </si>
  <si>
    <t>DA TAXA FISC.AMBIENTAL-IEF</t>
  </si>
  <si>
    <t>DA MULTA M.TAXA FISC.AMBIENTAL-IEF</t>
  </si>
  <si>
    <t>DA JUROS TAXA FISC.AMBIENTAL-IEF</t>
  </si>
  <si>
    <t>DA RECEITAS DIVERSAS</t>
  </si>
  <si>
    <t>DA JUROS S/REC. DIVERSAS</t>
  </si>
  <si>
    <t>0811-0</t>
  </si>
  <si>
    <t>0870-6</t>
  </si>
  <si>
    <t>0956-3</t>
  </si>
  <si>
    <t>8048-1</t>
  </si>
  <si>
    <t>8049-9</t>
  </si>
  <si>
    <t>DA TFDR</t>
  </si>
  <si>
    <t>DA JUROS TFDR</t>
  </si>
  <si>
    <t>DA MULTA REVALIDACAO TFDR</t>
  </si>
  <si>
    <t>DA MI ICMS - MEI -ART.54 6753/75</t>
  </si>
  <si>
    <t>DA JUROS MI ICMS-MEI-ART.54 6753</t>
  </si>
  <si>
    <t>0883-9</t>
  </si>
  <si>
    <t>DA MM TFDR NAO CONTENCIOSO ELETRONI</t>
  </si>
  <si>
    <t>DA FEM MULTA REVALIDACAO OP</t>
  </si>
  <si>
    <t>8056-4</t>
  </si>
  <si>
    <t>DA JUROS MULTAS FEAM</t>
  </si>
  <si>
    <t>8002-8</t>
  </si>
  <si>
    <t>8003-6</t>
  </si>
  <si>
    <t>DA MULTAS FEAM</t>
  </si>
  <si>
    <t>0836-7</t>
  </si>
  <si>
    <t>0925-8</t>
  </si>
  <si>
    <t>0994-4</t>
  </si>
  <si>
    <t>8021-8</t>
  </si>
  <si>
    <t>8023-4</t>
  </si>
  <si>
    <t>8072-1</t>
  </si>
  <si>
    <t>DA JUROS MORA DIVIDA ATIVA SEMAD</t>
  </si>
  <si>
    <t>DA - JR MULTA LEI 7772/80-DN74</t>
  </si>
  <si>
    <t xml:space="preserve">DA - MULTA LEI 7772/80-DN74-IEF </t>
  </si>
  <si>
    <t>DA JUROS TAXA NOTIFICACAO</t>
  </si>
  <si>
    <t>DA MULTA MORA TAXAS</t>
  </si>
  <si>
    <t xml:space="preserve">DA MULTA MORA TAXAS-NOTIFICACAO </t>
  </si>
  <si>
    <t>8070-5</t>
  </si>
  <si>
    <t>DA TAXA DE EXPEDIENTE SEMAD</t>
  </si>
  <si>
    <t>8009-3</t>
  </si>
  <si>
    <t>DA JUROS MULTA LEI FLORESTAL-IEF</t>
  </si>
  <si>
    <t>8011-9</t>
  </si>
  <si>
    <t>DA MULTAS LEI FLORESTAL IEF</t>
  </si>
  <si>
    <t>8024-2</t>
  </si>
  <si>
    <t>8006-9</t>
  </si>
  <si>
    <t>8008-5</t>
  </si>
  <si>
    <t>8026-7</t>
  </si>
  <si>
    <t xml:space="preserve">DA JUROS MULTAS IGAM      </t>
  </si>
  <si>
    <t xml:space="preserve">DA MULTAS DIVERSAS - IGAM </t>
  </si>
  <si>
    <t>DA MULTA DE FAUNA IEF</t>
  </si>
  <si>
    <t xml:space="preserve">DA JRS MULTA DE FAUNA - IEF </t>
  </si>
  <si>
    <t>8012-7</t>
  </si>
  <si>
    <t>8014-3</t>
  </si>
  <si>
    <t>DA MULTAS LEI DE PESCA - IEF</t>
  </si>
  <si>
    <t>DA JUROS MULTAS LEI PESCA -IEF</t>
  </si>
  <si>
    <t>Valor FEVEREIRO</t>
  </si>
  <si>
    <t>8067-1</t>
  </si>
  <si>
    <t>8069-7</t>
  </si>
  <si>
    <t xml:space="preserve">DA MULTA DECISAO JUDICIAL      </t>
  </si>
  <si>
    <t>DA JUROS MULTA DECISAO JUDICIAL</t>
  </si>
  <si>
    <t>Valor MARÇO</t>
  </si>
  <si>
    <t>Valor ABRIL</t>
  </si>
  <si>
    <t>Valor MAIO</t>
  </si>
  <si>
    <t>Valor JUNHO</t>
  </si>
  <si>
    <t>Valor JULHO</t>
  </si>
  <si>
    <t>Valor AGOSTO</t>
  </si>
  <si>
    <t>Valor SETEMBRO</t>
  </si>
  <si>
    <t>8073-9</t>
  </si>
  <si>
    <t>DA MUL REV DOBRO FEM NOTIFICACAO</t>
  </si>
  <si>
    <t>Valor OUTUBRO</t>
  </si>
  <si>
    <t>Valor NOVEMBRO</t>
  </si>
  <si>
    <t>Valor DEZEMBRO</t>
  </si>
  <si>
    <t>DA MULTA MORA - FCP</t>
  </si>
  <si>
    <t>0879-7</t>
  </si>
  <si>
    <t>DA MULTA REVALIDACAO TFRM-NOTIFIC</t>
  </si>
  <si>
    <t>8015-0</t>
  </si>
  <si>
    <t>8017-6</t>
  </si>
  <si>
    <t xml:space="preserve">DA JM REPOSICAO FLORESTAL IEF </t>
  </si>
  <si>
    <t>DA - REPOSICAO FLORESTAL - IEF</t>
  </si>
  <si>
    <t>0823-5</t>
  </si>
  <si>
    <t>0853-2</t>
  </si>
  <si>
    <t>0885-4</t>
  </si>
  <si>
    <t>0979-5</t>
  </si>
  <si>
    <t>DA MULTA MORA REC. DIVERSAS TJMG</t>
  </si>
  <si>
    <t>DA MULTA MORA REC JUIZADO ESPECIAL</t>
  </si>
  <si>
    <t>DA MULTA MORA TAXA JUDICIARIA</t>
  </si>
  <si>
    <t>DA MULTA MORA REC JUD.CUSTAS EMOLUM</t>
  </si>
  <si>
    <t>8042-4</t>
  </si>
  <si>
    <t>0895-3</t>
  </si>
  <si>
    <t>DA MULTA M. FUNDO PENIT.EST. REC PR</t>
  </si>
  <si>
    <t xml:space="preserve">RELATÓRIO TOTAL DA DÍVIDA ATIVIA - JANEIRO a DEZEMBRO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</si>
</sst>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b/>
      <sz val="11"/>
      <color indexed="8"/>
      <name val="Calibri"/>
      <family val="2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-0.499984740745262"/>
        <bgColor indexed="0"/>
      </patternFill>
    </fill>
    <fill>
      <patternFill patternType="solid">
        <fgColor rgb="FF00206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6">
    <xf numFmtId="0" fontId="0" fillId="0" borderId="0" xfId="0"/>
    <xf numFmtId="43" fontId="0" fillId="0" borderId="0" xfId="1" applyFont="1"/>
    <xf numFmtId="0" fontId="2" fillId="0" borderId="3" xfId="2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43" fontId="4" fillId="3" borderId="2" xfId="1" applyFont="1" applyFill="1" applyBorder="1" applyAlignment="1">
      <alignment horizontal="center" vertical="center"/>
    </xf>
    <xf numFmtId="43" fontId="2" fillId="0" borderId="3" xfId="1" applyFont="1" applyFill="1" applyBorder="1" applyAlignment="1">
      <alignment vertical="center" wrapText="1"/>
    </xf>
    <xf numFmtId="0" fontId="5" fillId="6" borderId="0" xfId="2" applyFont="1" applyFill="1" applyAlignment="1">
      <alignment vertical="center" wrapText="1"/>
    </xf>
    <xf numFmtId="0" fontId="5" fillId="6" borderId="3" xfId="2" applyFont="1" applyFill="1" applyBorder="1" applyAlignment="1">
      <alignment vertical="center" wrapText="1"/>
    </xf>
    <xf numFmtId="43" fontId="5" fillId="6" borderId="3" xfId="1" applyFont="1" applyFill="1" applyBorder="1" applyAlignment="1">
      <alignment vertical="center" wrapText="1"/>
    </xf>
    <xf numFmtId="0" fontId="5" fillId="5" borderId="0" xfId="2" applyFont="1" applyFill="1" applyAlignment="1">
      <alignment vertical="center" wrapText="1"/>
    </xf>
    <xf numFmtId="0" fontId="5" fillId="5" borderId="3" xfId="2" applyFont="1" applyFill="1" applyBorder="1" applyAlignment="1">
      <alignment vertical="center" wrapText="1"/>
    </xf>
    <xf numFmtId="43" fontId="5" fillId="5" borderId="3" xfId="1" applyFont="1" applyFill="1" applyBorder="1" applyAlignment="1">
      <alignment vertical="center" wrapText="1"/>
    </xf>
    <xf numFmtId="43" fontId="5" fillId="6" borderId="0" xfId="1" applyFont="1" applyFill="1" applyBorder="1" applyAlignment="1">
      <alignment vertical="center" wrapText="1"/>
    </xf>
    <xf numFmtId="0" fontId="2" fillId="0" borderId="4" xfId="2" applyFont="1" applyBorder="1" applyAlignment="1">
      <alignment vertical="center" wrapText="1"/>
    </xf>
    <xf numFmtId="43" fontId="2" fillId="0" borderId="4" xfId="1" applyFont="1" applyFill="1" applyBorder="1" applyAlignment="1">
      <alignment vertical="center" wrapText="1"/>
    </xf>
    <xf numFmtId="0" fontId="2" fillId="0" borderId="0" xfId="2" applyFont="1" applyAlignment="1">
      <alignment vertical="center" wrapText="1"/>
    </xf>
    <xf numFmtId="43" fontId="4" fillId="7" borderId="2" xfId="1" applyFont="1" applyFill="1" applyBorder="1" applyAlignment="1">
      <alignment horizontal="center" vertical="center"/>
    </xf>
    <xf numFmtId="43" fontId="0" fillId="0" borderId="0" xfId="1" applyFont="1" applyAlignment="1">
      <alignment vertical="center"/>
    </xf>
    <xf numFmtId="43" fontId="0" fillId="0" borderId="0" xfId="1" applyFont="1" applyFill="1"/>
    <xf numFmtId="43" fontId="0" fillId="0" borderId="0" xfId="1" applyFont="1" applyFill="1" applyAlignment="1">
      <alignment vertical="center"/>
    </xf>
    <xf numFmtId="43" fontId="2" fillId="0" borderId="0" xfId="1" applyFont="1" applyFill="1" applyBorder="1" applyAlignment="1">
      <alignment vertical="center" wrapText="1"/>
    </xf>
    <xf numFmtId="43" fontId="2" fillId="0" borderId="3" xfId="1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</cellXfs>
  <cellStyles count="3">
    <cellStyle name="Normal" xfId="0" builtinId="0"/>
    <cellStyle name="Normal_Plan1" xfId="2" xr:uid="{00000000-0005-0000-0000-000001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52"/>
  <sheetViews>
    <sheetView tabSelected="1" zoomScaleNormal="100" workbookViewId="0">
      <pane ySplit="2" topLeftCell="A3" activePane="bottomLeft" state="frozen"/>
      <selection pane="bottomLeft" activeCell="B121" sqref="B121"/>
    </sheetView>
  </sheetViews>
  <sheetFormatPr defaultColWidth="51.140625" defaultRowHeight="15" outlineLevelRow="2" x14ac:dyDescent="0.25"/>
  <cols>
    <col min="1" max="1" width="29.5703125" customWidth="1"/>
    <col min="2" max="2" width="21" customWidth="1"/>
    <col min="3" max="3" width="52.28515625" customWidth="1"/>
    <col min="4" max="4" width="17.5703125" style="1" customWidth="1"/>
    <col min="5" max="5" width="18.140625" style="1" customWidth="1"/>
    <col min="6" max="6" width="18.7109375" style="21" customWidth="1"/>
    <col min="7" max="7" width="17.42578125" style="21" customWidth="1"/>
    <col min="8" max="8" width="19.5703125" style="21" customWidth="1"/>
    <col min="9" max="9" width="16.140625" style="21" customWidth="1"/>
    <col min="10" max="10" width="19.28515625" style="21" customWidth="1"/>
    <col min="11" max="11" width="19.5703125" style="1" customWidth="1"/>
    <col min="12" max="12" width="19" style="1" customWidth="1"/>
    <col min="13" max="13" width="19.85546875" style="1" customWidth="1"/>
    <col min="14" max="14" width="19.28515625" style="1" customWidth="1"/>
    <col min="15" max="15" width="19.7109375" style="1" customWidth="1"/>
  </cols>
  <sheetData>
    <row r="1" spans="1:15" ht="36" customHeight="1" x14ac:dyDescent="0.25">
      <c r="A1" s="25" t="s">
        <v>294</v>
      </c>
      <c r="B1" s="25"/>
      <c r="C1" s="25"/>
      <c r="D1" s="25"/>
      <c r="E1" s="25"/>
      <c r="F1" s="25"/>
    </row>
    <row r="2" spans="1:15" ht="27" customHeight="1" x14ac:dyDescent="0.25">
      <c r="A2" s="5" t="s">
        <v>44</v>
      </c>
      <c r="B2" s="6" t="s">
        <v>0</v>
      </c>
      <c r="C2" s="6" t="s">
        <v>1</v>
      </c>
      <c r="D2" s="7" t="s">
        <v>2</v>
      </c>
      <c r="E2" s="19" t="s">
        <v>259</v>
      </c>
      <c r="F2" s="7" t="s">
        <v>264</v>
      </c>
      <c r="G2" s="19" t="s">
        <v>265</v>
      </c>
      <c r="H2" s="7" t="s">
        <v>266</v>
      </c>
      <c r="I2" s="19" t="s">
        <v>267</v>
      </c>
      <c r="J2" s="7" t="s">
        <v>268</v>
      </c>
      <c r="K2" s="19" t="s">
        <v>269</v>
      </c>
      <c r="L2" s="7" t="s">
        <v>270</v>
      </c>
      <c r="M2" s="19" t="s">
        <v>273</v>
      </c>
      <c r="N2" s="7" t="s">
        <v>274</v>
      </c>
      <c r="O2" s="19" t="s">
        <v>275</v>
      </c>
    </row>
    <row r="3" spans="1:15" s="3" customFormat="1" ht="20.100000000000001" customHeight="1" outlineLevel="2" x14ac:dyDescent="0.25">
      <c r="A3" s="2" t="s">
        <v>45</v>
      </c>
      <c r="B3" s="2" t="s">
        <v>96</v>
      </c>
      <c r="C3" s="2" t="s">
        <v>3</v>
      </c>
      <c r="D3" s="8">
        <v>160853.60999999999</v>
      </c>
      <c r="E3" s="24">
        <v>52542.49</v>
      </c>
      <c r="F3" s="22">
        <v>86461.64</v>
      </c>
      <c r="G3" s="22">
        <v>59689.4</v>
      </c>
      <c r="H3" s="22">
        <v>46448.73</v>
      </c>
      <c r="I3" s="22">
        <v>114593.66</v>
      </c>
      <c r="J3" s="22">
        <v>49896.17</v>
      </c>
      <c r="K3" s="20">
        <v>58734.48</v>
      </c>
      <c r="L3" s="20">
        <v>71937.61</v>
      </c>
      <c r="M3" s="20">
        <v>92421.38</v>
      </c>
      <c r="N3" s="20">
        <v>40552.410000000003</v>
      </c>
      <c r="O3" s="20">
        <v>42929.1</v>
      </c>
    </row>
    <row r="4" spans="1:15" s="3" customFormat="1" ht="20.100000000000001" customHeight="1" outlineLevel="2" x14ac:dyDescent="0.25">
      <c r="A4" s="2" t="s">
        <v>45</v>
      </c>
      <c r="B4" s="2" t="s">
        <v>97</v>
      </c>
      <c r="C4" s="2" t="s">
        <v>4</v>
      </c>
      <c r="D4" s="8">
        <v>77977.72</v>
      </c>
      <c r="E4" s="20">
        <v>150690.99</v>
      </c>
      <c r="F4" s="22">
        <v>82139.31</v>
      </c>
      <c r="G4" s="22">
        <v>161542.72</v>
      </c>
      <c r="H4" s="22">
        <v>93142.6</v>
      </c>
      <c r="I4" s="22">
        <v>67213.759999999995</v>
      </c>
      <c r="J4" s="22">
        <v>66170.27</v>
      </c>
      <c r="K4" s="20">
        <v>55860.88</v>
      </c>
      <c r="L4" s="20">
        <v>67466.289999999994</v>
      </c>
      <c r="M4" s="20">
        <v>64555.41</v>
      </c>
      <c r="N4" s="20">
        <v>62733.86</v>
      </c>
      <c r="O4" s="20">
        <v>77121.14</v>
      </c>
    </row>
    <row r="5" spans="1:15" s="3" customFormat="1" ht="20.100000000000001" customHeight="1" outlineLevel="2" x14ac:dyDescent="0.25">
      <c r="A5" s="2" t="s">
        <v>45</v>
      </c>
      <c r="B5" s="2" t="s">
        <v>98</v>
      </c>
      <c r="C5" s="2" t="s">
        <v>5</v>
      </c>
      <c r="D5" s="8">
        <v>30519.35</v>
      </c>
      <c r="E5" s="20">
        <v>9195.1299999999992</v>
      </c>
      <c r="F5" s="22">
        <v>13347.98</v>
      </c>
      <c r="G5" s="22">
        <v>10624.53</v>
      </c>
      <c r="H5" s="22">
        <v>7952.46</v>
      </c>
      <c r="I5" s="22">
        <v>21606.35</v>
      </c>
      <c r="J5" s="22">
        <v>8666.27</v>
      </c>
      <c r="K5" s="20">
        <v>10434.43</v>
      </c>
      <c r="L5" s="20">
        <v>13074.1</v>
      </c>
      <c r="M5" s="20">
        <v>17171.52</v>
      </c>
      <c r="N5" s="20">
        <v>7135.65</v>
      </c>
      <c r="O5" s="20">
        <v>7272.38</v>
      </c>
    </row>
    <row r="6" spans="1:15" s="3" customFormat="1" ht="20.100000000000001" customHeight="1" outlineLevel="2" x14ac:dyDescent="0.25">
      <c r="A6" s="2" t="s">
        <v>45</v>
      </c>
      <c r="B6" s="2" t="s">
        <v>99</v>
      </c>
      <c r="C6" s="2" t="s">
        <v>6</v>
      </c>
      <c r="D6" s="8">
        <v>6194.38</v>
      </c>
      <c r="E6" s="20">
        <v>4924.59</v>
      </c>
      <c r="F6" s="22">
        <v>14793</v>
      </c>
      <c r="G6" s="22">
        <v>4924.59</v>
      </c>
      <c r="H6" s="22">
        <v>5099.32</v>
      </c>
      <c r="I6" s="22">
        <v>4924.59</v>
      </c>
      <c r="J6" s="22">
        <v>4924.59</v>
      </c>
      <c r="K6" s="20">
        <v>4924.59</v>
      </c>
      <c r="L6" s="20">
        <v>4924.59</v>
      </c>
      <c r="M6" s="20">
        <v>4924.59</v>
      </c>
      <c r="N6" s="20">
        <v>3654.8</v>
      </c>
      <c r="O6" s="20">
        <v>4924.59</v>
      </c>
    </row>
    <row r="7" spans="1:15" s="3" customFormat="1" ht="20.100000000000001" customHeight="1" outlineLevel="2" x14ac:dyDescent="0.25">
      <c r="A7" s="2" t="s">
        <v>45</v>
      </c>
      <c r="B7" s="2" t="s">
        <v>100</v>
      </c>
      <c r="C7" s="2" t="s">
        <v>42</v>
      </c>
      <c r="D7" s="8">
        <v>3848.02</v>
      </c>
      <c r="E7" s="20">
        <v>35256.720000000001</v>
      </c>
      <c r="F7" s="22">
        <v>3785.28</v>
      </c>
      <c r="G7" s="22">
        <v>4357.5200000000004</v>
      </c>
      <c r="H7" s="22">
        <v>3839.79</v>
      </c>
      <c r="I7" s="22">
        <v>58.69</v>
      </c>
      <c r="J7" s="22">
        <v>1156.4100000000001</v>
      </c>
      <c r="K7" s="20">
        <v>1155.07</v>
      </c>
      <c r="L7" s="20">
        <v>284.77</v>
      </c>
      <c r="M7" s="20">
        <v>2067.89</v>
      </c>
      <c r="N7" s="20">
        <v>1145.93</v>
      </c>
      <c r="O7" s="20">
        <v>3203.41</v>
      </c>
    </row>
    <row r="8" spans="1:15" s="3" customFormat="1" ht="20.100000000000001" customHeight="1" outlineLevel="2" x14ac:dyDescent="0.25">
      <c r="A8" s="2" t="s">
        <v>45</v>
      </c>
      <c r="B8" s="2" t="s">
        <v>101</v>
      </c>
      <c r="C8" s="2" t="s">
        <v>7</v>
      </c>
      <c r="D8" s="8">
        <v>14996.28</v>
      </c>
      <c r="E8" s="20">
        <v>13678.33</v>
      </c>
      <c r="F8" s="22">
        <v>12263.69</v>
      </c>
      <c r="G8" s="22">
        <v>49299.26</v>
      </c>
      <c r="H8" s="22">
        <v>14807.68</v>
      </c>
      <c r="I8" s="22">
        <v>19689.560000000001</v>
      </c>
      <c r="J8" s="22">
        <v>15887.1</v>
      </c>
      <c r="K8" s="20">
        <v>12460.2</v>
      </c>
      <c r="L8" s="20">
        <v>16089.72</v>
      </c>
      <c r="M8" s="20">
        <v>13743.25</v>
      </c>
      <c r="N8" s="20">
        <v>15401.28</v>
      </c>
      <c r="O8" s="20">
        <v>16069.05</v>
      </c>
    </row>
    <row r="9" spans="1:15" s="3" customFormat="1" ht="20.100000000000001" customHeight="1" outlineLevel="2" x14ac:dyDescent="0.25">
      <c r="A9" s="2" t="s">
        <v>45</v>
      </c>
      <c r="B9" s="2" t="s">
        <v>102</v>
      </c>
      <c r="C9" s="2" t="s">
        <v>43</v>
      </c>
      <c r="D9" s="8">
        <v>3713.7</v>
      </c>
      <c r="E9" s="20">
        <v>4168.8100000000004</v>
      </c>
      <c r="F9" s="22">
        <v>3840.73</v>
      </c>
      <c r="G9" s="22">
        <v>3657.4</v>
      </c>
      <c r="H9" s="22">
        <v>4153.8999999999996</v>
      </c>
      <c r="I9" s="22">
        <v>1692.41</v>
      </c>
      <c r="J9" s="22">
        <v>2323.6</v>
      </c>
      <c r="K9" s="20">
        <v>4155.0200000000004</v>
      </c>
      <c r="L9" s="20">
        <v>3660.16</v>
      </c>
      <c r="M9" s="20">
        <v>7585.46</v>
      </c>
      <c r="N9" s="20">
        <v>6976.32</v>
      </c>
      <c r="O9" s="20">
        <v>5805.09</v>
      </c>
    </row>
    <row r="10" spans="1:15" s="3" customFormat="1" ht="20.100000000000001" customHeight="1" outlineLevel="2" x14ac:dyDescent="0.25">
      <c r="A10" s="2" t="s">
        <v>45</v>
      </c>
      <c r="B10" s="2" t="s">
        <v>103</v>
      </c>
      <c r="C10" s="2" t="s">
        <v>8</v>
      </c>
      <c r="D10" s="8">
        <v>231454.61</v>
      </c>
      <c r="E10" s="20">
        <v>77917.47</v>
      </c>
      <c r="F10" s="22">
        <v>114743.53</v>
      </c>
      <c r="G10" s="22">
        <v>96142.94</v>
      </c>
      <c r="H10" s="22">
        <v>70936.09</v>
      </c>
      <c r="I10" s="22">
        <v>177562.57</v>
      </c>
      <c r="J10" s="22">
        <v>79606.39</v>
      </c>
      <c r="K10" s="20">
        <v>95170.559999999998</v>
      </c>
      <c r="L10" s="20">
        <v>115475.78</v>
      </c>
      <c r="M10" s="20">
        <v>150529.39000000001</v>
      </c>
      <c r="N10" s="20">
        <v>67697.63</v>
      </c>
      <c r="O10" s="20">
        <v>70132.789999999994</v>
      </c>
    </row>
    <row r="11" spans="1:15" s="3" customFormat="1" ht="20.100000000000001" customHeight="1" outlineLevel="2" x14ac:dyDescent="0.25">
      <c r="A11" s="2" t="s">
        <v>45</v>
      </c>
      <c r="B11" s="2" t="s">
        <v>104</v>
      </c>
      <c r="C11" s="2" t="s">
        <v>9</v>
      </c>
      <c r="D11" s="8">
        <v>19606.78</v>
      </c>
      <c r="E11" s="20">
        <v>68494.149999999994</v>
      </c>
      <c r="F11" s="22">
        <v>22919.59</v>
      </c>
      <c r="G11" s="22">
        <v>27822.400000000001</v>
      </c>
      <c r="H11" s="22">
        <v>26147.99</v>
      </c>
      <c r="I11" s="22">
        <v>14910.92</v>
      </c>
      <c r="J11" s="22">
        <v>15200.86</v>
      </c>
      <c r="K11" s="20">
        <v>16433.240000000002</v>
      </c>
      <c r="L11" s="20">
        <v>19106.93</v>
      </c>
      <c r="M11" s="20">
        <v>24078.17</v>
      </c>
      <c r="N11" s="20">
        <v>19949.53</v>
      </c>
      <c r="O11" s="20">
        <v>31178.37</v>
      </c>
    </row>
    <row r="12" spans="1:15" s="3" customFormat="1" ht="20.100000000000001" customHeight="1" outlineLevel="2" x14ac:dyDescent="0.25">
      <c r="A12" s="2" t="s">
        <v>45</v>
      </c>
      <c r="B12" s="2" t="s">
        <v>105</v>
      </c>
      <c r="C12" s="2" t="s">
        <v>40</v>
      </c>
      <c r="D12" s="8">
        <v>2.73</v>
      </c>
      <c r="E12" s="20">
        <v>38.15</v>
      </c>
      <c r="F12" s="22">
        <v>13.79</v>
      </c>
      <c r="G12" s="22">
        <v>158.29</v>
      </c>
      <c r="H12" s="22">
        <v>160.32</v>
      </c>
      <c r="I12" s="22">
        <v>153.44</v>
      </c>
      <c r="J12" s="22">
        <v>172.12</v>
      </c>
      <c r="K12" s="20">
        <v>184.28</v>
      </c>
      <c r="L12" s="20">
        <v>197.1</v>
      </c>
      <c r="M12" s="20">
        <v>157.19</v>
      </c>
      <c r="N12" s="20">
        <v>159.91999999999999</v>
      </c>
      <c r="O12" s="20">
        <v>158.29</v>
      </c>
    </row>
    <row r="13" spans="1:15" s="3" customFormat="1" ht="20.100000000000001" customHeight="1" outlineLevel="2" x14ac:dyDescent="0.25">
      <c r="A13" s="2" t="s">
        <v>45</v>
      </c>
      <c r="B13" s="2" t="s">
        <v>106</v>
      </c>
      <c r="C13" s="2" t="s">
        <v>41</v>
      </c>
      <c r="D13" s="8">
        <v>534.14</v>
      </c>
      <c r="E13" s="20">
        <v>361.72</v>
      </c>
      <c r="F13" s="22">
        <v>263.24</v>
      </c>
      <c r="G13" s="22">
        <v>869.88</v>
      </c>
      <c r="H13" s="22">
        <v>1159.51</v>
      </c>
      <c r="I13" s="22">
        <v>1058.76</v>
      </c>
      <c r="J13" s="22">
        <v>1198.27</v>
      </c>
      <c r="K13" s="20">
        <v>940.95</v>
      </c>
      <c r="L13" s="20">
        <v>1110.24</v>
      </c>
      <c r="M13" s="20">
        <v>2528.38</v>
      </c>
      <c r="N13" s="20">
        <v>1548.88</v>
      </c>
      <c r="O13" s="20">
        <v>1955.67</v>
      </c>
    </row>
    <row r="14" spans="1:15" s="3" customFormat="1" ht="20.100000000000001" customHeight="1" outlineLevel="2" x14ac:dyDescent="0.25">
      <c r="A14" s="2" t="s">
        <v>45</v>
      </c>
      <c r="B14" s="2" t="s">
        <v>107</v>
      </c>
      <c r="C14" s="2" t="s">
        <v>10</v>
      </c>
      <c r="D14" s="8">
        <v>21634194.16</v>
      </c>
      <c r="E14" s="20">
        <v>20969277.809999999</v>
      </c>
      <c r="F14" s="22">
        <v>24045999.050000001</v>
      </c>
      <c r="G14" s="22">
        <v>19378315.23</v>
      </c>
      <c r="H14" s="22">
        <v>19027673.449999999</v>
      </c>
      <c r="I14" s="22">
        <v>24704865.120000001</v>
      </c>
      <c r="J14" s="22">
        <v>21610958.879999999</v>
      </c>
      <c r="K14" s="20">
        <v>20666975.780000001</v>
      </c>
      <c r="L14" s="20">
        <v>23045101.550000001</v>
      </c>
      <c r="M14" s="20">
        <v>21064768.309999999</v>
      </c>
      <c r="N14" s="20">
        <v>15435632.619999999</v>
      </c>
      <c r="O14" s="20">
        <v>17329651.440000001</v>
      </c>
    </row>
    <row r="15" spans="1:15" s="3" customFormat="1" ht="20.100000000000001" customHeight="1" outlineLevel="2" x14ac:dyDescent="0.25">
      <c r="A15" s="2" t="s">
        <v>45</v>
      </c>
      <c r="B15" s="2" t="s">
        <v>108</v>
      </c>
      <c r="C15" s="2" t="s">
        <v>12</v>
      </c>
      <c r="D15" s="8">
        <v>3296957.91</v>
      </c>
      <c r="E15" s="20">
        <v>3077933.73</v>
      </c>
      <c r="F15" s="22">
        <v>3185404.7</v>
      </c>
      <c r="G15" s="22">
        <v>4948412.5199999996</v>
      </c>
      <c r="H15" s="22">
        <v>2891669.96</v>
      </c>
      <c r="I15" s="22">
        <v>3614705.16</v>
      </c>
      <c r="J15" s="22">
        <v>3813745</v>
      </c>
      <c r="K15" s="20">
        <v>2967244.28</v>
      </c>
      <c r="L15" s="20">
        <v>4042522.38</v>
      </c>
      <c r="M15" s="20">
        <v>3160431.07</v>
      </c>
      <c r="N15" s="20">
        <v>3244684.37</v>
      </c>
      <c r="O15" s="20">
        <v>2856176.1</v>
      </c>
    </row>
    <row r="16" spans="1:15" s="3" customFormat="1" ht="20.100000000000001" customHeight="1" outlineLevel="2" x14ac:dyDescent="0.25">
      <c r="A16" s="2" t="s">
        <v>45</v>
      </c>
      <c r="B16" s="2" t="s">
        <v>109</v>
      </c>
      <c r="C16" s="2" t="s">
        <v>13</v>
      </c>
      <c r="D16" s="8">
        <v>433968.01</v>
      </c>
      <c r="E16" s="20">
        <v>449441.56</v>
      </c>
      <c r="F16" s="22">
        <v>871365.11</v>
      </c>
      <c r="G16" s="22">
        <v>755764.16</v>
      </c>
      <c r="H16" s="22">
        <v>879702.7</v>
      </c>
      <c r="I16" s="22">
        <v>1126113.69</v>
      </c>
      <c r="J16" s="22">
        <v>443665.08</v>
      </c>
      <c r="K16" s="20">
        <v>400449.46</v>
      </c>
      <c r="L16" s="20">
        <v>451280.21</v>
      </c>
      <c r="M16" s="20">
        <v>395953.12</v>
      </c>
      <c r="N16" s="20">
        <v>314635.02</v>
      </c>
      <c r="O16" s="20">
        <v>285381.96999999997</v>
      </c>
    </row>
    <row r="17" spans="1:15" s="3" customFormat="1" ht="20.100000000000001" customHeight="1" outlineLevel="2" x14ac:dyDescent="0.25">
      <c r="A17" s="2" t="s">
        <v>45</v>
      </c>
      <c r="B17" s="2" t="s">
        <v>110</v>
      </c>
      <c r="C17" s="2" t="s">
        <v>14</v>
      </c>
      <c r="D17" s="8">
        <v>262233.95</v>
      </c>
      <c r="E17" s="20">
        <v>234287.6</v>
      </c>
      <c r="F17" s="22">
        <v>251389.32</v>
      </c>
      <c r="G17" s="22">
        <v>266939.62</v>
      </c>
      <c r="H17" s="22">
        <v>240448.89</v>
      </c>
      <c r="I17" s="22">
        <v>278587.71000000002</v>
      </c>
      <c r="J17" s="22">
        <v>269508.39</v>
      </c>
      <c r="K17" s="20">
        <v>287148.21000000002</v>
      </c>
      <c r="L17" s="20">
        <v>299082.18</v>
      </c>
      <c r="M17" s="20">
        <v>428720.89</v>
      </c>
      <c r="N17" s="20">
        <v>249065.11</v>
      </c>
      <c r="O17" s="20">
        <v>339462.68</v>
      </c>
    </row>
    <row r="18" spans="1:15" s="3" customFormat="1" ht="20.100000000000001" customHeight="1" outlineLevel="2" x14ac:dyDescent="0.25">
      <c r="A18" s="2" t="s">
        <v>45</v>
      </c>
      <c r="B18" s="2" t="s">
        <v>111</v>
      </c>
      <c r="C18" s="2" t="s">
        <v>16</v>
      </c>
      <c r="D18" s="8">
        <v>55299.63</v>
      </c>
      <c r="E18" s="20">
        <v>7481.07</v>
      </c>
      <c r="F18" s="22">
        <v>8089.9</v>
      </c>
      <c r="G18" s="22">
        <v>4034.39</v>
      </c>
      <c r="H18" s="22">
        <v>4385.1099999999997</v>
      </c>
      <c r="I18" s="22">
        <v>4254.66</v>
      </c>
      <c r="J18" s="22">
        <v>12230.35</v>
      </c>
      <c r="K18" s="20">
        <v>4029.66</v>
      </c>
      <c r="L18" s="20">
        <v>3083.85</v>
      </c>
      <c r="M18" s="20">
        <v>1353.62</v>
      </c>
      <c r="N18" s="20">
        <v>818.87</v>
      </c>
      <c r="O18" s="20">
        <v>4926.49</v>
      </c>
    </row>
    <row r="19" spans="1:15" s="3" customFormat="1" ht="20.100000000000001" customHeight="1" outlineLevel="2" x14ac:dyDescent="0.25">
      <c r="A19" s="2" t="s">
        <v>45</v>
      </c>
      <c r="B19" s="2" t="s">
        <v>112</v>
      </c>
      <c r="C19" s="2" t="s">
        <v>17</v>
      </c>
      <c r="D19" s="8">
        <v>1245.01</v>
      </c>
      <c r="E19" s="20">
        <v>1272.73</v>
      </c>
      <c r="F19" s="22">
        <v>1393.22</v>
      </c>
      <c r="G19" s="22">
        <v>1316.84</v>
      </c>
      <c r="H19" s="22">
        <v>1178.8499999999999</v>
      </c>
      <c r="I19" s="22">
        <v>1282.1099999999999</v>
      </c>
      <c r="J19" s="22">
        <v>1224.67</v>
      </c>
      <c r="K19" s="20">
        <v>1428.77</v>
      </c>
      <c r="L19" s="20">
        <v>1195.42</v>
      </c>
      <c r="M19" s="20">
        <v>2043.89</v>
      </c>
      <c r="N19" s="20">
        <v>1165.99</v>
      </c>
      <c r="O19" s="20">
        <v>1169.26</v>
      </c>
    </row>
    <row r="20" spans="1:15" s="3" customFormat="1" ht="20.100000000000001" customHeight="1" outlineLevel="2" x14ac:dyDescent="0.25">
      <c r="A20" s="2" t="s">
        <v>45</v>
      </c>
      <c r="B20" s="2" t="s">
        <v>113</v>
      </c>
      <c r="C20" s="2" t="s">
        <v>18</v>
      </c>
      <c r="D20" s="8">
        <v>2637463.58</v>
      </c>
      <c r="E20" s="20">
        <v>2464708.06</v>
      </c>
      <c r="F20" s="22">
        <v>2635840.11</v>
      </c>
      <c r="G20" s="22">
        <v>2327524.6800000002</v>
      </c>
      <c r="H20" s="22">
        <v>2130266.17</v>
      </c>
      <c r="I20" s="22">
        <v>3432240.6</v>
      </c>
      <c r="J20" s="22">
        <v>2444458.7999999998</v>
      </c>
      <c r="K20" s="20">
        <v>2593990.86</v>
      </c>
      <c r="L20" s="20">
        <v>2467080.5</v>
      </c>
      <c r="M20" s="20">
        <v>2564728.09</v>
      </c>
      <c r="N20" s="20">
        <v>1827557.33</v>
      </c>
      <c r="O20" s="20">
        <v>2067859.24</v>
      </c>
    </row>
    <row r="21" spans="1:15" s="3" customFormat="1" ht="20.100000000000001" customHeight="1" outlineLevel="2" x14ac:dyDescent="0.25">
      <c r="A21" s="2" t="s">
        <v>45</v>
      </c>
      <c r="B21" s="2" t="s">
        <v>114</v>
      </c>
      <c r="C21" s="2" t="s">
        <v>19</v>
      </c>
      <c r="D21" s="8">
        <v>1045571.5</v>
      </c>
      <c r="E21" s="20">
        <v>1105916.6200000001</v>
      </c>
      <c r="F21" s="22">
        <v>2298197.6800000002</v>
      </c>
      <c r="G21" s="22">
        <v>1102380.6599999999</v>
      </c>
      <c r="H21" s="22">
        <v>1100030.8999999999</v>
      </c>
      <c r="I21" s="22">
        <v>1243298.8600000001</v>
      </c>
      <c r="J21" s="22">
        <v>1321871.3799999999</v>
      </c>
      <c r="K21" s="20">
        <v>1145131.6000000001</v>
      </c>
      <c r="L21" s="20">
        <v>1630374.46</v>
      </c>
      <c r="M21" s="20">
        <v>1446296.58</v>
      </c>
      <c r="N21" s="20">
        <v>972258.04</v>
      </c>
      <c r="O21" s="20">
        <v>1149332</v>
      </c>
    </row>
    <row r="22" spans="1:15" s="3" customFormat="1" ht="20.100000000000001" customHeight="1" outlineLevel="2" x14ac:dyDescent="0.25">
      <c r="A22" s="2" t="s">
        <v>45</v>
      </c>
      <c r="B22" s="2" t="s">
        <v>115</v>
      </c>
      <c r="C22" s="2" t="s">
        <v>20</v>
      </c>
      <c r="D22" s="8">
        <v>1224449.92</v>
      </c>
      <c r="E22" s="20">
        <v>1093582.19</v>
      </c>
      <c r="F22" s="22">
        <v>1234580.8899999999</v>
      </c>
      <c r="G22" s="22">
        <v>1075541.82</v>
      </c>
      <c r="H22" s="22">
        <v>1246052.75</v>
      </c>
      <c r="I22" s="22">
        <v>1280154.02</v>
      </c>
      <c r="J22" s="22">
        <v>1446435.89</v>
      </c>
      <c r="K22" s="20">
        <v>1172094.93</v>
      </c>
      <c r="L22" s="20">
        <v>1087789.1000000001</v>
      </c>
      <c r="M22" s="20">
        <v>1130077.4099999999</v>
      </c>
      <c r="N22" s="20">
        <v>1067724.8999999999</v>
      </c>
      <c r="O22" s="20">
        <v>1177339.8600000001</v>
      </c>
    </row>
    <row r="23" spans="1:15" s="3" customFormat="1" ht="20.100000000000001" customHeight="1" outlineLevel="2" x14ac:dyDescent="0.25">
      <c r="A23" s="2" t="s">
        <v>45</v>
      </c>
      <c r="B23" s="2" t="s">
        <v>116</v>
      </c>
      <c r="C23" s="2" t="s">
        <v>21</v>
      </c>
      <c r="D23" s="8">
        <v>311666.08</v>
      </c>
      <c r="E23" s="20">
        <v>316848.46000000002</v>
      </c>
      <c r="F23" s="22">
        <v>256413.17</v>
      </c>
      <c r="G23" s="22">
        <v>314990.36</v>
      </c>
      <c r="H23" s="22">
        <v>353153.77</v>
      </c>
      <c r="I23" s="22">
        <v>289352.61</v>
      </c>
      <c r="J23" s="22">
        <v>399333.9</v>
      </c>
      <c r="K23" s="20">
        <v>156057.56</v>
      </c>
      <c r="L23" s="20">
        <v>370557.18</v>
      </c>
      <c r="M23" s="20">
        <v>232641.47</v>
      </c>
      <c r="N23" s="20">
        <v>241599.83</v>
      </c>
      <c r="O23" s="20">
        <v>299371.68</v>
      </c>
    </row>
    <row r="24" spans="1:15" s="3" customFormat="1" ht="20.100000000000001" customHeight="1" outlineLevel="2" x14ac:dyDescent="0.25">
      <c r="A24" s="2" t="s">
        <v>45</v>
      </c>
      <c r="B24" s="2" t="s">
        <v>117</v>
      </c>
      <c r="C24" s="2" t="s">
        <v>22</v>
      </c>
      <c r="D24" s="8">
        <v>34151.06</v>
      </c>
      <c r="E24" s="20">
        <v>27495.01</v>
      </c>
      <c r="F24" s="22">
        <v>25754.16</v>
      </c>
      <c r="G24" s="22">
        <v>25977.67</v>
      </c>
      <c r="H24" s="22">
        <v>48538.67</v>
      </c>
      <c r="I24" s="22">
        <v>29857.360000000001</v>
      </c>
      <c r="J24" s="22">
        <v>137276.28</v>
      </c>
      <c r="K24" s="20">
        <v>36469.01</v>
      </c>
      <c r="L24" s="20">
        <v>59144.95</v>
      </c>
      <c r="M24" s="20">
        <v>94042.05</v>
      </c>
      <c r="N24" s="20">
        <v>70773.22</v>
      </c>
      <c r="O24" s="20">
        <v>110237.64</v>
      </c>
    </row>
    <row r="25" spans="1:15" s="3" customFormat="1" ht="20.100000000000001" customHeight="1" outlineLevel="2" x14ac:dyDescent="0.25">
      <c r="A25" s="2" t="s">
        <v>45</v>
      </c>
      <c r="B25" s="2" t="s">
        <v>118</v>
      </c>
      <c r="C25" s="2" t="s">
        <v>23</v>
      </c>
      <c r="D25" s="8">
        <v>17679.32</v>
      </c>
      <c r="E25" s="20">
        <v>19217.009999999998</v>
      </c>
      <c r="F25" s="22">
        <v>17547.150000000001</v>
      </c>
      <c r="G25" s="22">
        <v>27247.21</v>
      </c>
      <c r="H25" s="22">
        <v>16061.75</v>
      </c>
      <c r="I25" s="22">
        <v>28764.76</v>
      </c>
      <c r="J25" s="22">
        <v>21613.25</v>
      </c>
      <c r="K25" s="20">
        <v>37254.089999999997</v>
      </c>
      <c r="L25" s="20">
        <v>35540.339999999997</v>
      </c>
      <c r="M25" s="20">
        <v>51068.35</v>
      </c>
      <c r="N25" s="20">
        <v>31933.21</v>
      </c>
      <c r="O25" s="20">
        <v>37821.93</v>
      </c>
    </row>
    <row r="26" spans="1:15" s="3" customFormat="1" ht="20.100000000000001" customHeight="1" outlineLevel="2" x14ac:dyDescent="0.25">
      <c r="A26" s="2" t="s">
        <v>45</v>
      </c>
      <c r="B26" s="2" t="s">
        <v>119</v>
      </c>
      <c r="C26" s="2" t="s">
        <v>24</v>
      </c>
      <c r="D26" s="8">
        <v>906879.28</v>
      </c>
      <c r="E26" s="20">
        <v>719697.13</v>
      </c>
      <c r="F26" s="22">
        <v>779997.17</v>
      </c>
      <c r="G26" s="22">
        <v>1667240.62</v>
      </c>
      <c r="H26" s="22">
        <v>546384.31999999995</v>
      </c>
      <c r="I26" s="22">
        <v>995055.65</v>
      </c>
      <c r="J26" s="22">
        <v>968896.47</v>
      </c>
      <c r="K26" s="20">
        <v>719470.74</v>
      </c>
      <c r="L26" s="20">
        <v>991860.09</v>
      </c>
      <c r="M26" s="20">
        <v>780022.19</v>
      </c>
      <c r="N26" s="20">
        <v>790896.76</v>
      </c>
      <c r="O26" s="20">
        <v>794485.9</v>
      </c>
    </row>
    <row r="27" spans="1:15" s="3" customFormat="1" ht="20.100000000000001" customHeight="1" outlineLevel="2" x14ac:dyDescent="0.25">
      <c r="A27" s="2" t="s">
        <v>45</v>
      </c>
      <c r="B27" s="2" t="s">
        <v>120</v>
      </c>
      <c r="C27" s="2" t="s">
        <v>25</v>
      </c>
      <c r="D27" s="8">
        <v>10299268.720000001</v>
      </c>
      <c r="E27" s="20">
        <v>11158378.34</v>
      </c>
      <c r="F27" s="22">
        <v>14764780.25</v>
      </c>
      <c r="G27" s="22">
        <v>10401283.630000001</v>
      </c>
      <c r="H27" s="22">
        <v>11038020.800000001</v>
      </c>
      <c r="I27" s="22">
        <v>12719372.59</v>
      </c>
      <c r="J27" s="22">
        <v>15103894.23</v>
      </c>
      <c r="K27" s="20">
        <v>11747983.35</v>
      </c>
      <c r="L27" s="20">
        <v>17418525.670000002</v>
      </c>
      <c r="M27" s="20">
        <v>14136489.890000001</v>
      </c>
      <c r="N27" s="20">
        <v>10504350.949999999</v>
      </c>
      <c r="O27" s="20">
        <v>12561846.6</v>
      </c>
    </row>
    <row r="28" spans="1:15" s="3" customFormat="1" ht="20.100000000000001" customHeight="1" outlineLevel="2" x14ac:dyDescent="0.25">
      <c r="A28" s="2" t="s">
        <v>45</v>
      </c>
      <c r="B28" s="2" t="s">
        <v>121</v>
      </c>
      <c r="C28" s="2" t="s">
        <v>37</v>
      </c>
      <c r="D28" s="8">
        <v>28066.21</v>
      </c>
      <c r="E28" s="20">
        <v>22525.41</v>
      </c>
      <c r="F28" s="22">
        <v>26316.38</v>
      </c>
      <c r="G28" s="22">
        <v>25658.57</v>
      </c>
      <c r="H28" s="22">
        <v>27245.09</v>
      </c>
      <c r="I28" s="22">
        <v>33990.5</v>
      </c>
      <c r="J28" s="22">
        <v>109960.39</v>
      </c>
      <c r="K28" s="20">
        <v>37980.639999999999</v>
      </c>
      <c r="L28" s="20">
        <v>41375.730000000003</v>
      </c>
      <c r="M28" s="20">
        <v>60924.53</v>
      </c>
      <c r="N28" s="20">
        <v>50446.34</v>
      </c>
      <c r="O28" s="20">
        <v>82130</v>
      </c>
    </row>
    <row r="29" spans="1:15" s="3" customFormat="1" ht="20.100000000000001" customHeight="1" outlineLevel="2" x14ac:dyDescent="0.25">
      <c r="A29" s="2" t="s">
        <v>45</v>
      </c>
      <c r="B29" s="2" t="s">
        <v>122</v>
      </c>
      <c r="C29" s="2" t="s">
        <v>38</v>
      </c>
      <c r="D29" s="8">
        <v>7554.85</v>
      </c>
      <c r="E29" s="20">
        <v>6787.17</v>
      </c>
      <c r="F29" s="22">
        <v>10772.02</v>
      </c>
      <c r="G29" s="22">
        <v>7089.55</v>
      </c>
      <c r="H29" s="22">
        <v>8292.6</v>
      </c>
      <c r="I29" s="22">
        <v>7972.82</v>
      </c>
      <c r="J29" s="22">
        <v>6575.62</v>
      </c>
      <c r="K29" s="20">
        <v>6845.3</v>
      </c>
      <c r="L29" s="20">
        <v>5653.39</v>
      </c>
      <c r="M29" s="20">
        <v>2855.46</v>
      </c>
      <c r="N29" s="20">
        <v>3729.06</v>
      </c>
      <c r="O29" s="20">
        <v>2969.54</v>
      </c>
    </row>
    <row r="30" spans="1:15" s="3" customFormat="1" ht="20.100000000000001" customHeight="1" outlineLevel="2" x14ac:dyDescent="0.25">
      <c r="A30" s="2" t="s">
        <v>45</v>
      </c>
      <c r="B30" s="2" t="s">
        <v>123</v>
      </c>
      <c r="C30" s="2" t="s">
        <v>39</v>
      </c>
      <c r="D30" s="8">
        <v>143781.68</v>
      </c>
      <c r="E30" s="20">
        <v>111316.88</v>
      </c>
      <c r="F30" s="22">
        <v>119714.32</v>
      </c>
      <c r="G30" s="22">
        <v>108046.81</v>
      </c>
      <c r="H30" s="22">
        <v>125688.91</v>
      </c>
      <c r="I30" s="22">
        <v>130108.88</v>
      </c>
      <c r="J30" s="22">
        <v>326030.78999999998</v>
      </c>
      <c r="K30" s="20">
        <v>143203.35</v>
      </c>
      <c r="L30" s="20">
        <v>167928.26</v>
      </c>
      <c r="M30" s="20">
        <v>239798.6</v>
      </c>
      <c r="N30" s="20">
        <v>199460.2</v>
      </c>
      <c r="O30" s="20">
        <v>280039.17</v>
      </c>
    </row>
    <row r="31" spans="1:15" s="3" customFormat="1" ht="20.100000000000001" customHeight="1" outlineLevel="2" x14ac:dyDescent="0.25">
      <c r="A31" s="2" t="s">
        <v>45</v>
      </c>
      <c r="B31" s="2" t="s">
        <v>291</v>
      </c>
      <c r="C31" s="2" t="s">
        <v>276</v>
      </c>
      <c r="D31" s="8">
        <v>52.39</v>
      </c>
      <c r="E31" s="8">
        <v>52.39</v>
      </c>
      <c r="F31" s="8">
        <v>0</v>
      </c>
      <c r="G31" s="22">
        <v>104.78</v>
      </c>
      <c r="H31" s="8">
        <v>52.39</v>
      </c>
      <c r="I31" s="8">
        <v>0</v>
      </c>
      <c r="J31" s="8">
        <v>104.78</v>
      </c>
      <c r="K31" s="8">
        <v>55.47</v>
      </c>
      <c r="L31" s="8">
        <v>5.39</v>
      </c>
      <c r="M31" s="8">
        <v>998.68</v>
      </c>
      <c r="N31" s="8">
        <v>497.8</v>
      </c>
      <c r="O31" s="20">
        <v>1471.61</v>
      </c>
    </row>
    <row r="32" spans="1:15" s="3" customFormat="1" ht="20.100000000000001" customHeight="1" outlineLevel="2" x14ac:dyDescent="0.25">
      <c r="A32" s="2" t="s">
        <v>45</v>
      </c>
      <c r="B32" s="2" t="s">
        <v>124</v>
      </c>
      <c r="C32" s="2" t="s">
        <v>125</v>
      </c>
      <c r="D32" s="8">
        <v>10027.93</v>
      </c>
      <c r="E32" s="20">
        <v>5505.16</v>
      </c>
      <c r="F32" s="22">
        <v>5712.99</v>
      </c>
      <c r="G32" s="22">
        <v>5689.4</v>
      </c>
      <c r="H32" s="22">
        <v>1680.63</v>
      </c>
      <c r="I32" s="22">
        <v>7197.33</v>
      </c>
      <c r="J32" s="22">
        <v>4439.95</v>
      </c>
      <c r="K32" s="20">
        <v>8443.93</v>
      </c>
      <c r="L32" s="20">
        <v>7570.5</v>
      </c>
      <c r="M32" s="20">
        <v>12348.92</v>
      </c>
      <c r="N32" s="20">
        <v>6661.21</v>
      </c>
      <c r="O32" s="20">
        <v>13770.25</v>
      </c>
    </row>
    <row r="33" spans="1:15" s="3" customFormat="1" ht="20.100000000000001" customHeight="1" outlineLevel="2" x14ac:dyDescent="0.25">
      <c r="A33" s="2" t="s">
        <v>45</v>
      </c>
      <c r="B33" s="2" t="s">
        <v>126</v>
      </c>
      <c r="C33" s="2" t="s">
        <v>127</v>
      </c>
      <c r="D33" s="8">
        <v>2115.1799999999998</v>
      </c>
      <c r="E33" s="20">
        <v>10270.33</v>
      </c>
      <c r="F33" s="22">
        <v>2149.67</v>
      </c>
      <c r="G33" s="22">
        <v>3253.91</v>
      </c>
      <c r="H33" s="22">
        <v>2304.81</v>
      </c>
      <c r="I33" s="22">
        <v>1894.38</v>
      </c>
      <c r="J33" s="22">
        <v>2093.73</v>
      </c>
      <c r="K33" s="20">
        <v>2511.6999999999998</v>
      </c>
      <c r="L33" s="20">
        <v>2736.06</v>
      </c>
      <c r="M33" s="20">
        <v>2111.7600000000002</v>
      </c>
      <c r="N33" s="20">
        <v>2158.65</v>
      </c>
      <c r="O33" s="20">
        <v>2413.5500000000002</v>
      </c>
    </row>
    <row r="34" spans="1:15" s="3" customFormat="1" ht="20.100000000000001" customHeight="1" outlineLevel="2" x14ac:dyDescent="0.25">
      <c r="A34" s="2" t="s">
        <v>45</v>
      </c>
      <c r="B34" s="2" t="s">
        <v>224</v>
      </c>
      <c r="C34" s="2" t="s">
        <v>223</v>
      </c>
      <c r="D34" s="8">
        <v>0</v>
      </c>
      <c r="E34" s="20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</row>
    <row r="35" spans="1:15" s="3" customFormat="1" ht="20.100000000000001" customHeight="1" outlineLevel="2" x14ac:dyDescent="0.25">
      <c r="A35" s="2" t="s">
        <v>45</v>
      </c>
      <c r="B35" s="2" t="s">
        <v>128</v>
      </c>
      <c r="C35" s="2" t="s">
        <v>129</v>
      </c>
      <c r="D35" s="8">
        <v>667.42</v>
      </c>
      <c r="E35" s="20">
        <v>586.02</v>
      </c>
      <c r="F35" s="22">
        <v>367.48</v>
      </c>
      <c r="G35" s="22">
        <v>868.3</v>
      </c>
      <c r="H35" s="22">
        <v>473.69</v>
      </c>
      <c r="I35" s="22">
        <v>841.88</v>
      </c>
      <c r="J35" s="22">
        <v>472.32</v>
      </c>
      <c r="K35" s="20">
        <v>535.79</v>
      </c>
      <c r="L35" s="20">
        <v>594.04</v>
      </c>
      <c r="M35" s="3">
        <v>534.14</v>
      </c>
      <c r="N35" s="20">
        <v>575.39</v>
      </c>
      <c r="O35" s="20">
        <v>646.20000000000005</v>
      </c>
    </row>
    <row r="36" spans="1:15" s="3" customFormat="1" ht="20.100000000000001" customHeight="1" outlineLevel="2" x14ac:dyDescent="0.25">
      <c r="A36" s="2" t="s">
        <v>45</v>
      </c>
      <c r="B36" s="2" t="s">
        <v>130</v>
      </c>
      <c r="C36" s="2" t="s">
        <v>131</v>
      </c>
      <c r="D36" s="8">
        <v>7270.42</v>
      </c>
      <c r="E36" s="20">
        <v>2429.88</v>
      </c>
      <c r="F36" s="22">
        <v>427.45</v>
      </c>
      <c r="G36" s="22">
        <v>748.38</v>
      </c>
      <c r="H36" s="22">
        <v>473.07</v>
      </c>
      <c r="I36" s="22">
        <v>5562.17</v>
      </c>
      <c r="J36" s="22">
        <v>462.29</v>
      </c>
      <c r="K36" s="20">
        <v>515.02</v>
      </c>
      <c r="L36" s="20">
        <v>592.51</v>
      </c>
      <c r="M36" s="20">
        <v>424.96</v>
      </c>
      <c r="N36" s="20">
        <v>433.62</v>
      </c>
      <c r="O36" s="20">
        <v>464.18</v>
      </c>
    </row>
    <row r="37" spans="1:15" s="3" customFormat="1" ht="20.100000000000001" customHeight="1" outlineLevel="2" x14ac:dyDescent="0.25">
      <c r="A37" s="2" t="s">
        <v>45</v>
      </c>
      <c r="B37" s="18" t="s">
        <v>271</v>
      </c>
      <c r="C37" s="18" t="s">
        <v>272</v>
      </c>
      <c r="D37" s="23">
        <v>47.38</v>
      </c>
      <c r="E37" s="23">
        <v>7459.31</v>
      </c>
      <c r="F37" s="22">
        <v>2546.31</v>
      </c>
      <c r="G37" s="22">
        <v>2546.31</v>
      </c>
      <c r="H37" s="23">
        <v>2546.31</v>
      </c>
      <c r="I37" s="23">
        <v>2546.31</v>
      </c>
      <c r="J37" s="23">
        <v>2546.31</v>
      </c>
      <c r="K37" s="23">
        <v>2546.31</v>
      </c>
      <c r="L37" s="20">
        <v>2546.31</v>
      </c>
      <c r="M37" s="20">
        <v>2546.31</v>
      </c>
      <c r="N37" s="20">
        <v>47.38</v>
      </c>
      <c r="O37" s="20">
        <v>7700.27</v>
      </c>
    </row>
    <row r="38" spans="1:15" s="3" customFormat="1" ht="20.100000000000001" customHeight="1" outlineLevel="1" x14ac:dyDescent="0.25">
      <c r="A38" s="9" t="s">
        <v>92</v>
      </c>
      <c r="B38" s="9"/>
      <c r="C38" s="9"/>
      <c r="D38" s="15">
        <f t="shared" ref="D38:O38" si="0">SUBTOTAL(9,D3:D37)</f>
        <v>42910312.910000011</v>
      </c>
      <c r="E38" s="15">
        <f t="shared" si="0"/>
        <v>42229738.420000009</v>
      </c>
      <c r="F38" s="15">
        <f t="shared" si="0"/>
        <v>50899330.280000009</v>
      </c>
      <c r="G38" s="15">
        <f t="shared" si="0"/>
        <v>42870064.350000001</v>
      </c>
      <c r="H38" s="15">
        <f t="shared" si="0"/>
        <v>39966173.980000012</v>
      </c>
      <c r="I38" s="15">
        <f t="shared" si="0"/>
        <v>50361483.88000001</v>
      </c>
      <c r="J38" s="15">
        <f t="shared" si="0"/>
        <v>48693000.800000004</v>
      </c>
      <c r="K38" s="15">
        <f t="shared" si="0"/>
        <v>42398819.510000005</v>
      </c>
      <c r="L38" s="15">
        <f t="shared" si="0"/>
        <v>52445467.360000014</v>
      </c>
      <c r="M38" s="15">
        <f t="shared" si="0"/>
        <v>46190942.920000009</v>
      </c>
      <c r="N38" s="15">
        <f t="shared" si="0"/>
        <v>35244062.079999998</v>
      </c>
      <c r="O38" s="15">
        <f t="shared" si="0"/>
        <v>39667417.439999998</v>
      </c>
    </row>
    <row r="39" spans="1:15" s="3" customFormat="1" ht="20.100000000000001" customHeight="1" outlineLevel="2" x14ac:dyDescent="0.25">
      <c r="A39" s="2" t="s">
        <v>47</v>
      </c>
      <c r="B39" s="2" t="s">
        <v>132</v>
      </c>
      <c r="C39" s="2" t="s">
        <v>46</v>
      </c>
      <c r="D39" s="8">
        <v>0</v>
      </c>
      <c r="E39" s="20">
        <v>0</v>
      </c>
      <c r="F39" s="22">
        <v>0</v>
      </c>
      <c r="G39" s="22">
        <v>0</v>
      </c>
      <c r="H39" s="22">
        <v>0</v>
      </c>
      <c r="I39" s="22">
        <v>0</v>
      </c>
      <c r="J39" s="22">
        <v>267.32</v>
      </c>
      <c r="K39" s="20">
        <v>0</v>
      </c>
      <c r="L39" s="20">
        <v>0</v>
      </c>
      <c r="M39" s="20">
        <v>801.96</v>
      </c>
      <c r="N39" s="20">
        <v>0</v>
      </c>
      <c r="O39" s="20">
        <v>0</v>
      </c>
    </row>
    <row r="40" spans="1:15" s="3" customFormat="1" ht="20.100000000000001" customHeight="1" outlineLevel="2" x14ac:dyDescent="0.25">
      <c r="A40" s="2" t="s">
        <v>47</v>
      </c>
      <c r="B40" s="2" t="s">
        <v>133</v>
      </c>
      <c r="C40" s="2" t="s">
        <v>48</v>
      </c>
      <c r="D40" s="8">
        <v>474573.82</v>
      </c>
      <c r="E40" s="20">
        <v>530522.01</v>
      </c>
      <c r="F40" s="22">
        <v>657665.75</v>
      </c>
      <c r="G40" s="22">
        <v>1062380.02</v>
      </c>
      <c r="H40" s="22">
        <v>819585.44</v>
      </c>
      <c r="I40" s="22">
        <v>799632.45</v>
      </c>
      <c r="J40" s="22">
        <v>1028923.45</v>
      </c>
      <c r="K40" s="20">
        <v>903762.72</v>
      </c>
      <c r="L40" s="20">
        <v>558566.77</v>
      </c>
      <c r="M40" s="20">
        <v>518228.09</v>
      </c>
      <c r="N40" s="20">
        <v>310799.38</v>
      </c>
      <c r="O40" s="20">
        <v>313274.89</v>
      </c>
    </row>
    <row r="41" spans="1:15" s="3" customFormat="1" ht="20.100000000000001" customHeight="1" outlineLevel="2" x14ac:dyDescent="0.25">
      <c r="A41" s="2" t="s">
        <v>47</v>
      </c>
      <c r="B41" s="2" t="s">
        <v>134</v>
      </c>
      <c r="C41" s="2" t="s">
        <v>32</v>
      </c>
      <c r="D41" s="8">
        <v>4671.13</v>
      </c>
      <c r="E41" s="20">
        <v>10638.88</v>
      </c>
      <c r="F41" s="22">
        <v>2932.8</v>
      </c>
      <c r="G41" s="22">
        <v>4893.8100000000004</v>
      </c>
      <c r="H41" s="22">
        <v>3769.36</v>
      </c>
      <c r="I41" s="22">
        <v>24120.69</v>
      </c>
      <c r="J41" s="22">
        <v>10807.46</v>
      </c>
      <c r="K41" s="20">
        <v>8024</v>
      </c>
      <c r="L41" s="20">
        <v>3874.31</v>
      </c>
      <c r="M41" s="20">
        <v>14321.25</v>
      </c>
      <c r="N41" s="20">
        <v>12078.71</v>
      </c>
      <c r="O41" s="20">
        <v>4917.76</v>
      </c>
    </row>
    <row r="42" spans="1:15" s="3" customFormat="1" ht="20.100000000000001" customHeight="1" outlineLevel="2" x14ac:dyDescent="0.25">
      <c r="A42" s="2" t="s">
        <v>47</v>
      </c>
      <c r="B42" s="2" t="s">
        <v>135</v>
      </c>
      <c r="C42" s="2" t="s">
        <v>49</v>
      </c>
      <c r="D42" s="8">
        <v>655.86</v>
      </c>
      <c r="E42" s="20">
        <v>0</v>
      </c>
      <c r="F42" s="22">
        <v>0</v>
      </c>
      <c r="G42" s="22">
        <v>655.86</v>
      </c>
      <c r="H42" s="22">
        <v>655.86</v>
      </c>
      <c r="I42" s="22">
        <v>0</v>
      </c>
      <c r="J42" s="22">
        <v>909.57</v>
      </c>
      <c r="K42" s="20">
        <v>0</v>
      </c>
      <c r="L42" s="20">
        <v>323.16000000000003</v>
      </c>
      <c r="M42" s="20">
        <v>0</v>
      </c>
      <c r="N42" s="20">
        <v>0</v>
      </c>
      <c r="O42" s="20">
        <v>969.48</v>
      </c>
    </row>
    <row r="43" spans="1:15" s="3" customFormat="1" ht="20.100000000000001" customHeight="1" outlineLevel="2" x14ac:dyDescent="0.25">
      <c r="A43" s="2" t="s">
        <v>47</v>
      </c>
      <c r="B43" s="2" t="s">
        <v>136</v>
      </c>
      <c r="C43" s="2" t="s">
        <v>50</v>
      </c>
      <c r="D43" s="8">
        <v>28612.1</v>
      </c>
      <c r="E43" s="20">
        <v>9927.74</v>
      </c>
      <c r="F43" s="22">
        <v>7828.28</v>
      </c>
      <c r="G43" s="22">
        <v>13256.9</v>
      </c>
      <c r="H43" s="22">
        <v>13489.92</v>
      </c>
      <c r="I43" s="22">
        <v>6008.79</v>
      </c>
      <c r="J43" s="22">
        <v>4637.5</v>
      </c>
      <c r="K43" s="20">
        <v>3635.62</v>
      </c>
      <c r="L43" s="20">
        <v>2289.12</v>
      </c>
      <c r="M43" s="20">
        <v>0</v>
      </c>
      <c r="N43" s="20">
        <v>0</v>
      </c>
      <c r="O43" s="20">
        <v>0</v>
      </c>
    </row>
    <row r="44" spans="1:15" s="3" customFormat="1" ht="20.100000000000001" customHeight="1" outlineLevel="2" x14ac:dyDescent="0.25">
      <c r="A44" s="2" t="s">
        <v>47</v>
      </c>
      <c r="B44" s="2" t="s">
        <v>137</v>
      </c>
      <c r="C44" s="2" t="s">
        <v>51</v>
      </c>
      <c r="D44" s="8">
        <v>0</v>
      </c>
      <c r="E44" s="20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</row>
    <row r="45" spans="1:15" s="3" customFormat="1" ht="20.100000000000001" customHeight="1" outlineLevel="2" x14ac:dyDescent="0.25">
      <c r="A45" s="2" t="s">
        <v>47</v>
      </c>
      <c r="B45" s="2" t="s">
        <v>211</v>
      </c>
      <c r="C45" s="2" t="s">
        <v>216</v>
      </c>
      <c r="D45" s="8">
        <v>796.56</v>
      </c>
      <c r="E45" s="20">
        <v>489.46</v>
      </c>
      <c r="F45" s="22">
        <v>489.46</v>
      </c>
      <c r="G45" s="22">
        <v>489.46</v>
      </c>
      <c r="H45" s="22">
        <v>489.46</v>
      </c>
      <c r="I45" s="22">
        <v>489.46</v>
      </c>
      <c r="J45" s="22">
        <v>768.64</v>
      </c>
      <c r="K45" s="20">
        <v>489.46</v>
      </c>
      <c r="L45" s="20">
        <v>489.46</v>
      </c>
      <c r="M45" s="20">
        <v>1244.99</v>
      </c>
      <c r="N45" s="20">
        <v>489.46</v>
      </c>
      <c r="O45" s="20">
        <v>489.46</v>
      </c>
    </row>
    <row r="46" spans="1:15" s="3" customFormat="1" ht="20.100000000000001" customHeight="1" outlineLevel="2" x14ac:dyDescent="0.25">
      <c r="A46" s="2" t="s">
        <v>47</v>
      </c>
      <c r="B46" s="2" t="s">
        <v>138</v>
      </c>
      <c r="C46" s="2" t="s">
        <v>52</v>
      </c>
      <c r="D46" s="8">
        <v>50643.74</v>
      </c>
      <c r="E46" s="20">
        <v>51290.29</v>
      </c>
      <c r="F46" s="22">
        <v>93723.3</v>
      </c>
      <c r="G46" s="22">
        <v>72167.539999999994</v>
      </c>
      <c r="H46" s="22">
        <v>75487.240000000005</v>
      </c>
      <c r="I46" s="22">
        <v>132798.24</v>
      </c>
      <c r="J46" s="22">
        <v>61619.27</v>
      </c>
      <c r="K46" s="20">
        <v>66682.69</v>
      </c>
      <c r="L46" s="20">
        <v>97672.18</v>
      </c>
      <c r="M46" s="20">
        <v>61012.77</v>
      </c>
      <c r="N46" s="20">
        <v>49148.99</v>
      </c>
      <c r="O46" s="20">
        <v>49211.16</v>
      </c>
    </row>
    <row r="47" spans="1:15" s="3" customFormat="1" ht="20.100000000000001" customHeight="1" outlineLevel="2" x14ac:dyDescent="0.25">
      <c r="A47" s="2" t="s">
        <v>47</v>
      </c>
      <c r="B47" s="2" t="s">
        <v>201</v>
      </c>
      <c r="C47" s="2" t="s">
        <v>206</v>
      </c>
      <c r="D47" s="8">
        <v>2431.46</v>
      </c>
      <c r="E47" s="20">
        <v>5170.6000000000004</v>
      </c>
      <c r="F47" s="22">
        <v>17594.650000000001</v>
      </c>
      <c r="G47" s="22">
        <v>5327.36</v>
      </c>
      <c r="H47" s="22">
        <v>4755.88</v>
      </c>
      <c r="I47" s="22">
        <v>4238.96</v>
      </c>
      <c r="J47" s="22">
        <v>2986.94</v>
      </c>
      <c r="K47" s="20">
        <v>2477.0100000000002</v>
      </c>
      <c r="L47" s="20">
        <v>18721.439999999999</v>
      </c>
      <c r="M47" s="20">
        <v>1734.86</v>
      </c>
      <c r="N47" s="20">
        <v>4739.83</v>
      </c>
      <c r="O47" s="20">
        <v>5212.79</v>
      </c>
    </row>
    <row r="48" spans="1:15" s="3" customFormat="1" ht="20.100000000000001" customHeight="1" outlineLevel="2" x14ac:dyDescent="0.25">
      <c r="A48" s="2" t="s">
        <v>47</v>
      </c>
      <c r="B48" s="2" t="s">
        <v>139</v>
      </c>
      <c r="C48" s="2" t="s">
        <v>53</v>
      </c>
      <c r="D48" s="8">
        <v>19362.86</v>
      </c>
      <c r="E48" s="20">
        <v>15996.99</v>
      </c>
      <c r="F48" s="22">
        <v>20904.14</v>
      </c>
      <c r="G48" s="22">
        <v>14949.42</v>
      </c>
      <c r="H48" s="22">
        <v>19432.12</v>
      </c>
      <c r="I48" s="22">
        <v>17331.07</v>
      </c>
      <c r="J48" s="22">
        <v>15406.84</v>
      </c>
      <c r="K48" s="20">
        <v>15018.68</v>
      </c>
      <c r="L48" s="20">
        <v>16816.89</v>
      </c>
      <c r="M48" s="20">
        <v>17276.05</v>
      </c>
      <c r="N48" s="20">
        <v>17276.05</v>
      </c>
      <c r="O48" s="20">
        <v>16886.16</v>
      </c>
    </row>
    <row r="49" spans="1:39" s="3" customFormat="1" ht="20.100000000000001" customHeight="1" outlineLevel="2" x14ac:dyDescent="0.25">
      <c r="A49" s="2" t="s">
        <v>47</v>
      </c>
      <c r="B49" s="2" t="s">
        <v>283</v>
      </c>
      <c r="C49" s="2" t="s">
        <v>290</v>
      </c>
      <c r="D49" s="8">
        <v>0</v>
      </c>
      <c r="E49" s="20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0">
        <v>0</v>
      </c>
      <c r="L49" s="20">
        <v>0</v>
      </c>
      <c r="M49" s="20">
        <v>4913.82</v>
      </c>
      <c r="N49" s="20">
        <v>4333.3999999999996</v>
      </c>
      <c r="O49" s="20">
        <v>6324</v>
      </c>
    </row>
    <row r="50" spans="1:39" s="3" customFormat="1" ht="20.100000000000001" customHeight="1" outlineLevel="2" x14ac:dyDescent="0.25">
      <c r="A50" s="2" t="s">
        <v>47</v>
      </c>
      <c r="B50" s="2" t="s">
        <v>140</v>
      </c>
      <c r="C50" s="2" t="s">
        <v>54</v>
      </c>
      <c r="D50" s="8">
        <v>297.33999999999997</v>
      </c>
      <c r="E50" s="20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</row>
    <row r="51" spans="1:39" s="4" customFormat="1" ht="20.100000000000001" customHeight="1" outlineLevel="2" x14ac:dyDescent="0.25">
      <c r="A51" s="2" t="s">
        <v>47</v>
      </c>
      <c r="B51" s="2" t="s">
        <v>141</v>
      </c>
      <c r="C51" s="2" t="s">
        <v>55</v>
      </c>
      <c r="D51" s="8">
        <v>9967.7999999999993</v>
      </c>
      <c r="E51" s="20">
        <v>10097</v>
      </c>
      <c r="F51" s="22">
        <v>18579.27</v>
      </c>
      <c r="G51" s="22">
        <v>14078.69</v>
      </c>
      <c r="H51" s="22">
        <v>14931.93</v>
      </c>
      <c r="I51" s="22">
        <v>26393.99</v>
      </c>
      <c r="J51" s="22">
        <v>12158.47</v>
      </c>
      <c r="K51" s="20">
        <v>13170.93</v>
      </c>
      <c r="L51" s="20">
        <v>19369.23</v>
      </c>
      <c r="M51" s="20">
        <v>12036.82</v>
      </c>
      <c r="N51" s="20">
        <v>9664.2199999999993</v>
      </c>
      <c r="O51" s="20">
        <v>9676.49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s="4" customFormat="1" ht="20.100000000000001" customHeight="1" outlineLevel="2" x14ac:dyDescent="0.25">
      <c r="A52" s="2" t="s">
        <v>47</v>
      </c>
      <c r="B52" s="2" t="s">
        <v>202</v>
      </c>
      <c r="C52" s="2" t="s">
        <v>207</v>
      </c>
      <c r="D52" s="8">
        <v>486.35</v>
      </c>
      <c r="E52" s="20">
        <v>1034.24</v>
      </c>
      <c r="F52" s="22">
        <v>3518.79</v>
      </c>
      <c r="G52" s="22">
        <v>1065.28</v>
      </c>
      <c r="H52" s="22">
        <v>951</v>
      </c>
      <c r="I52" s="22">
        <v>847.59</v>
      </c>
      <c r="J52" s="22">
        <v>597.17999999999995</v>
      </c>
      <c r="K52" s="20">
        <v>495.23</v>
      </c>
      <c r="L52" s="20">
        <v>3744.22</v>
      </c>
      <c r="M52" s="20">
        <v>346.76</v>
      </c>
      <c r="N52" s="20">
        <v>947.81</v>
      </c>
      <c r="O52" s="20">
        <v>1042.3599999999999</v>
      </c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s="3" customFormat="1" ht="20.100000000000001" customHeight="1" outlineLevel="2" x14ac:dyDescent="0.25">
      <c r="A53" s="2" t="s">
        <v>47</v>
      </c>
      <c r="B53" s="2" t="s">
        <v>142</v>
      </c>
      <c r="C53" s="2" t="s">
        <v>56</v>
      </c>
      <c r="D53" s="8">
        <v>7591.48</v>
      </c>
      <c r="E53" s="20">
        <v>6332.04</v>
      </c>
      <c r="F53" s="22">
        <v>8374.65</v>
      </c>
      <c r="G53" s="22">
        <v>6060.61</v>
      </c>
      <c r="H53" s="22">
        <v>7591.48</v>
      </c>
      <c r="I53" s="22">
        <v>6700.69</v>
      </c>
      <c r="J53" s="22">
        <v>6278.09</v>
      </c>
      <c r="K53" s="20">
        <v>6060.61</v>
      </c>
      <c r="L53" s="20">
        <v>6767.58</v>
      </c>
      <c r="M53" s="20">
        <v>6904.24</v>
      </c>
      <c r="N53" s="20">
        <v>6904.24</v>
      </c>
      <c r="O53" s="20">
        <v>6767.59</v>
      </c>
    </row>
    <row r="54" spans="1:39" s="3" customFormat="1" ht="20.100000000000001" customHeight="1" outlineLevel="2" x14ac:dyDescent="0.25">
      <c r="A54" s="2" t="s">
        <v>47</v>
      </c>
      <c r="B54" s="2" t="s">
        <v>229</v>
      </c>
      <c r="C54" s="2" t="s">
        <v>240</v>
      </c>
      <c r="D54" s="8">
        <v>0</v>
      </c>
      <c r="E54" s="20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</row>
    <row r="55" spans="1:39" s="3" customFormat="1" ht="20.100000000000001" customHeight="1" outlineLevel="2" x14ac:dyDescent="0.25">
      <c r="A55" s="2" t="s">
        <v>47</v>
      </c>
      <c r="B55" s="2" t="s">
        <v>143</v>
      </c>
      <c r="C55" s="2" t="s">
        <v>57</v>
      </c>
      <c r="D55" s="8">
        <v>252248.21</v>
      </c>
      <c r="E55" s="20">
        <v>247155.17</v>
      </c>
      <c r="F55" s="22">
        <v>342155.27</v>
      </c>
      <c r="G55" s="22">
        <v>601079.82999999996</v>
      </c>
      <c r="H55" s="22">
        <v>393068.96</v>
      </c>
      <c r="I55" s="22">
        <v>413334.06</v>
      </c>
      <c r="J55" s="22">
        <v>487699.01</v>
      </c>
      <c r="K55" s="20">
        <v>530541.6</v>
      </c>
      <c r="L55" s="20">
        <v>344541.54</v>
      </c>
      <c r="M55" s="20">
        <v>241321.62</v>
      </c>
      <c r="N55" s="20">
        <v>161477.23000000001</v>
      </c>
      <c r="O55" s="20">
        <v>139981.21</v>
      </c>
    </row>
    <row r="56" spans="1:39" s="3" customFormat="1" ht="20.100000000000001" customHeight="1" outlineLevel="2" x14ac:dyDescent="0.25">
      <c r="A56" s="2" t="s">
        <v>47</v>
      </c>
      <c r="B56" s="2" t="s">
        <v>144</v>
      </c>
      <c r="C56" s="2" t="s">
        <v>58</v>
      </c>
      <c r="D56" s="8">
        <v>0</v>
      </c>
      <c r="E56" s="20">
        <v>0</v>
      </c>
      <c r="F56" s="22">
        <v>0</v>
      </c>
      <c r="G56" s="22">
        <v>0</v>
      </c>
      <c r="H56" s="22">
        <v>0</v>
      </c>
      <c r="I56" s="22">
        <v>0</v>
      </c>
      <c r="J56" s="22">
        <v>94.8</v>
      </c>
      <c r="K56" s="20">
        <v>0</v>
      </c>
      <c r="L56" s="20">
        <v>0</v>
      </c>
      <c r="M56" s="20">
        <v>362.1</v>
      </c>
      <c r="N56" s="20">
        <v>0</v>
      </c>
      <c r="O56" s="20">
        <v>0</v>
      </c>
    </row>
    <row r="57" spans="1:39" s="3" customFormat="1" ht="20.100000000000001" customHeight="1" outlineLevel="2" x14ac:dyDescent="0.25">
      <c r="A57" s="2" t="s">
        <v>47</v>
      </c>
      <c r="B57" s="2" t="s">
        <v>195</v>
      </c>
      <c r="C57" s="2" t="s">
        <v>197</v>
      </c>
      <c r="D57" s="8">
        <v>307792.40000000002</v>
      </c>
      <c r="E57" s="20">
        <v>319542.28999999998</v>
      </c>
      <c r="F57" s="22">
        <v>397944.91</v>
      </c>
      <c r="G57" s="22">
        <v>311720.49</v>
      </c>
      <c r="H57" s="22">
        <v>311720.49</v>
      </c>
      <c r="I57" s="22">
        <v>311720.49</v>
      </c>
      <c r="J57" s="22">
        <v>311720.49</v>
      </c>
      <c r="K57" s="20">
        <v>341867.16</v>
      </c>
      <c r="L57" s="20">
        <v>336542.18</v>
      </c>
      <c r="M57" s="20">
        <v>348378.4</v>
      </c>
      <c r="N57" s="20">
        <v>385373.86</v>
      </c>
      <c r="O57" s="20">
        <v>397158.13</v>
      </c>
    </row>
    <row r="58" spans="1:39" s="3" customFormat="1" ht="20.100000000000001" customHeight="1" outlineLevel="2" x14ac:dyDescent="0.25">
      <c r="A58" s="2" t="s">
        <v>47</v>
      </c>
      <c r="B58" s="2" t="s">
        <v>284</v>
      </c>
      <c r="C58" s="2" t="s">
        <v>289</v>
      </c>
      <c r="D58" s="8">
        <v>0</v>
      </c>
      <c r="E58" s="20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0">
        <v>0</v>
      </c>
      <c r="L58" s="20">
        <v>0</v>
      </c>
      <c r="M58" s="20">
        <v>1436.36</v>
      </c>
      <c r="N58" s="20">
        <v>1085.56</v>
      </c>
      <c r="O58" s="20">
        <v>2046.45</v>
      </c>
    </row>
    <row r="59" spans="1:39" s="3" customFormat="1" ht="20.100000000000001" customHeight="1" outlineLevel="2" x14ac:dyDescent="0.25">
      <c r="A59" s="2" t="s">
        <v>47</v>
      </c>
      <c r="B59" s="2" t="s">
        <v>196</v>
      </c>
      <c r="C59" s="2" t="s">
        <v>198</v>
      </c>
      <c r="D59" s="8">
        <v>98907.21</v>
      </c>
      <c r="E59" s="20">
        <v>102834.25</v>
      </c>
      <c r="F59" s="22">
        <v>103648.15</v>
      </c>
      <c r="G59" s="22">
        <v>99721.11</v>
      </c>
      <c r="H59" s="22">
        <v>99885.53</v>
      </c>
      <c r="I59" s="22">
        <v>99721.11</v>
      </c>
      <c r="J59" s="22">
        <v>99721.11</v>
      </c>
      <c r="K59" s="20">
        <v>117341.4</v>
      </c>
      <c r="L59" s="20">
        <v>105521.38</v>
      </c>
      <c r="M59" s="20">
        <v>103564.74</v>
      </c>
      <c r="N59" s="20">
        <v>123579</v>
      </c>
      <c r="O59" s="20">
        <v>126349.54</v>
      </c>
    </row>
    <row r="60" spans="1:39" s="4" customFormat="1" ht="20.100000000000001" customHeight="1" outlineLevel="2" x14ac:dyDescent="0.25">
      <c r="A60" s="2" t="s">
        <v>47</v>
      </c>
      <c r="B60" s="2" t="s">
        <v>145</v>
      </c>
      <c r="C60" s="2" t="s">
        <v>27</v>
      </c>
      <c r="D60" s="8">
        <v>3974457.06</v>
      </c>
      <c r="E60" s="20">
        <v>2491444.2000000002</v>
      </c>
      <c r="F60" s="22">
        <v>2709487.56</v>
      </c>
      <c r="G60" s="22">
        <v>1737004.72</v>
      </c>
      <c r="H60" s="22">
        <v>2204222.69</v>
      </c>
      <c r="I60" s="22">
        <v>1793391.94</v>
      </c>
      <c r="J60" s="22">
        <v>2528180.79</v>
      </c>
      <c r="K60" s="20">
        <v>7973866.5199999996</v>
      </c>
      <c r="L60" s="20">
        <v>4161988.19</v>
      </c>
      <c r="M60" s="20">
        <v>4648333.53</v>
      </c>
      <c r="N60" s="20">
        <v>4094143.45</v>
      </c>
      <c r="O60" s="20">
        <v>4120896.56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s="4" customFormat="1" ht="20.100000000000001" customHeight="1" outlineLevel="2" x14ac:dyDescent="0.25">
      <c r="A61" s="2" t="s">
        <v>47</v>
      </c>
      <c r="B61" s="2" t="s">
        <v>146</v>
      </c>
      <c r="C61" s="2" t="s">
        <v>59</v>
      </c>
      <c r="D61" s="8">
        <v>0</v>
      </c>
      <c r="E61" s="20">
        <v>0</v>
      </c>
      <c r="F61" s="22">
        <v>0</v>
      </c>
      <c r="G61" s="22">
        <v>0</v>
      </c>
      <c r="H61" s="22">
        <v>0</v>
      </c>
      <c r="I61" s="22">
        <v>0</v>
      </c>
      <c r="J61" s="22">
        <v>428.11</v>
      </c>
      <c r="K61" s="20">
        <v>0</v>
      </c>
      <c r="L61" s="20">
        <v>0</v>
      </c>
      <c r="M61" s="20">
        <v>1722.29</v>
      </c>
      <c r="N61" s="20">
        <v>0</v>
      </c>
      <c r="O61" s="20">
        <v>0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s="3" customFormat="1" ht="20.100000000000001" customHeight="1" outlineLevel="2" x14ac:dyDescent="0.25">
      <c r="A62" s="2" t="s">
        <v>47</v>
      </c>
      <c r="B62" s="2" t="s">
        <v>147</v>
      </c>
      <c r="C62" s="2" t="s">
        <v>60</v>
      </c>
      <c r="D62" s="8">
        <v>57298.65</v>
      </c>
      <c r="E62" s="20">
        <v>55088.03</v>
      </c>
      <c r="F62" s="22">
        <v>125054.51</v>
      </c>
      <c r="G62" s="22">
        <v>150907.60999999999</v>
      </c>
      <c r="H62" s="22">
        <v>117749.1</v>
      </c>
      <c r="I62" s="22">
        <v>89191.39</v>
      </c>
      <c r="J62" s="22">
        <v>133496</v>
      </c>
      <c r="K62" s="20">
        <v>118805.91</v>
      </c>
      <c r="L62" s="20">
        <v>64857.84</v>
      </c>
      <c r="M62" s="20">
        <v>92394.42</v>
      </c>
      <c r="N62" s="20">
        <v>55484.94</v>
      </c>
      <c r="O62" s="20">
        <v>67373.820000000007</v>
      </c>
    </row>
    <row r="63" spans="1:39" s="3" customFormat="1" ht="20.100000000000001" customHeight="1" outlineLevel="2" x14ac:dyDescent="0.25">
      <c r="A63" s="2" t="s">
        <v>47</v>
      </c>
      <c r="B63" s="2" t="s">
        <v>148</v>
      </c>
      <c r="C63" s="2" t="s">
        <v>61</v>
      </c>
      <c r="D63" s="8">
        <v>474.06</v>
      </c>
      <c r="E63" s="20">
        <v>0</v>
      </c>
      <c r="F63" s="22">
        <v>0</v>
      </c>
      <c r="G63" s="22">
        <v>680.66</v>
      </c>
      <c r="H63" s="22">
        <v>538.49</v>
      </c>
      <c r="I63" s="22">
        <v>0</v>
      </c>
      <c r="J63" s="22">
        <v>1279.83</v>
      </c>
      <c r="K63" s="20">
        <v>0</v>
      </c>
      <c r="L63" s="20">
        <v>176.08</v>
      </c>
      <c r="M63" s="20">
        <v>0</v>
      </c>
      <c r="N63" s="20">
        <v>0</v>
      </c>
      <c r="O63" s="20">
        <v>925.88</v>
      </c>
    </row>
    <row r="64" spans="1:39" s="4" customFormat="1" ht="20.100000000000001" customHeight="1" outlineLevel="2" x14ac:dyDescent="0.25">
      <c r="A64" s="2" t="s">
        <v>47</v>
      </c>
      <c r="B64" s="2" t="s">
        <v>149</v>
      </c>
      <c r="C64" s="2" t="s">
        <v>62</v>
      </c>
      <c r="D64" s="8">
        <v>16250.6</v>
      </c>
      <c r="E64" s="20">
        <v>6174.69</v>
      </c>
      <c r="F64" s="22">
        <v>5324.12</v>
      </c>
      <c r="G64" s="22">
        <v>7552.69</v>
      </c>
      <c r="H64" s="22">
        <v>9206.6299999999992</v>
      </c>
      <c r="I64" s="22">
        <v>3830.59</v>
      </c>
      <c r="J64" s="22">
        <v>3147.93</v>
      </c>
      <c r="K64" s="20">
        <v>2267.4899999999998</v>
      </c>
      <c r="L64" s="20">
        <v>1523.71</v>
      </c>
      <c r="M64" s="20">
        <v>0</v>
      </c>
      <c r="N64" s="20">
        <v>0</v>
      </c>
      <c r="O64" s="20">
        <v>0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15" s="3" customFormat="1" ht="20.100000000000001" customHeight="1" outlineLevel="2" x14ac:dyDescent="0.25">
      <c r="A65" s="2" t="s">
        <v>47</v>
      </c>
      <c r="B65" s="2" t="s">
        <v>150</v>
      </c>
      <c r="C65" s="2" t="s">
        <v>63</v>
      </c>
      <c r="D65" s="8">
        <v>0</v>
      </c>
      <c r="E65" s="20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</row>
    <row r="66" spans="1:15" s="3" customFormat="1" ht="20.100000000000001" customHeight="1" outlineLevel="2" x14ac:dyDescent="0.25">
      <c r="A66" s="2" t="s">
        <v>47</v>
      </c>
      <c r="B66" s="2" t="s">
        <v>212</v>
      </c>
      <c r="C66" s="2" t="s">
        <v>217</v>
      </c>
      <c r="D66" s="8">
        <v>313.02</v>
      </c>
      <c r="E66" s="20">
        <v>254.24</v>
      </c>
      <c r="F66" s="22">
        <v>261.73</v>
      </c>
      <c r="G66" s="22">
        <v>271.31</v>
      </c>
      <c r="H66" s="22">
        <v>278.8</v>
      </c>
      <c r="I66" s="22">
        <v>287.95999999999998</v>
      </c>
      <c r="J66" s="22">
        <v>378.31</v>
      </c>
      <c r="K66" s="20">
        <v>305.44</v>
      </c>
      <c r="L66" s="20">
        <v>314.72000000000003</v>
      </c>
      <c r="M66" s="20">
        <v>382.87</v>
      </c>
      <c r="N66" s="20">
        <v>330.78</v>
      </c>
      <c r="O66" s="20">
        <v>338.25</v>
      </c>
    </row>
    <row r="67" spans="1:15" s="3" customFormat="1" ht="20.100000000000001" customHeight="1" outlineLevel="2" x14ac:dyDescent="0.25">
      <c r="A67" s="2" t="s">
        <v>47</v>
      </c>
      <c r="B67" s="2" t="s">
        <v>151</v>
      </c>
      <c r="C67" s="2" t="s">
        <v>64</v>
      </c>
      <c r="D67" s="8">
        <v>28511.14</v>
      </c>
      <c r="E67" s="20">
        <v>26406.76</v>
      </c>
      <c r="F67" s="22">
        <v>41465.97</v>
      </c>
      <c r="G67" s="22">
        <v>37673.82</v>
      </c>
      <c r="H67" s="22">
        <v>47433.55</v>
      </c>
      <c r="I67" s="22">
        <v>72964.210000000006</v>
      </c>
      <c r="J67" s="22">
        <v>31423.61</v>
      </c>
      <c r="K67" s="20">
        <v>37370.67</v>
      </c>
      <c r="L67" s="20">
        <v>42874.45</v>
      </c>
      <c r="M67" s="20">
        <v>32038.47</v>
      </c>
      <c r="N67" s="20">
        <v>26286.32</v>
      </c>
      <c r="O67" s="20">
        <v>22298.959999999999</v>
      </c>
    </row>
    <row r="68" spans="1:15" s="3" customFormat="1" ht="20.100000000000001" customHeight="1" outlineLevel="2" x14ac:dyDescent="0.25">
      <c r="A68" s="2" t="s">
        <v>47</v>
      </c>
      <c r="B68" s="2" t="s">
        <v>203</v>
      </c>
      <c r="C68" s="2" t="s">
        <v>208</v>
      </c>
      <c r="D68" s="8">
        <v>1301.27</v>
      </c>
      <c r="E68" s="20">
        <v>2060.9299999999998</v>
      </c>
      <c r="F68" s="22">
        <v>7620.28</v>
      </c>
      <c r="G68" s="22">
        <v>2462.02</v>
      </c>
      <c r="H68" s="22">
        <v>2143.9</v>
      </c>
      <c r="I68" s="22">
        <v>1947.31</v>
      </c>
      <c r="J68" s="22">
        <v>1261.97</v>
      </c>
      <c r="K68" s="20">
        <v>1343.34</v>
      </c>
      <c r="L68" s="20">
        <v>8302.31</v>
      </c>
      <c r="M68" s="20">
        <v>1144.0899999999999</v>
      </c>
      <c r="N68" s="20">
        <v>1940.66</v>
      </c>
      <c r="O68" s="20">
        <v>2149.11</v>
      </c>
    </row>
    <row r="69" spans="1:15" s="3" customFormat="1" ht="20.100000000000001" customHeight="1" outlineLevel="2" x14ac:dyDescent="0.25">
      <c r="A69" s="2" t="s">
        <v>47</v>
      </c>
      <c r="B69" s="2" t="s">
        <v>152</v>
      </c>
      <c r="C69" s="2" t="s">
        <v>65</v>
      </c>
      <c r="D69" s="8">
        <v>18081</v>
      </c>
      <c r="E69" s="20">
        <v>17975.87</v>
      </c>
      <c r="F69" s="22">
        <v>20737.849999999999</v>
      </c>
      <c r="G69" s="22">
        <v>16283.19</v>
      </c>
      <c r="H69" s="22">
        <v>19773.810000000001</v>
      </c>
      <c r="I69" s="22">
        <v>18513.21</v>
      </c>
      <c r="J69" s="22">
        <v>17901.53</v>
      </c>
      <c r="K69" s="20">
        <v>17654.5</v>
      </c>
      <c r="L69" s="20">
        <v>19403.77</v>
      </c>
      <c r="M69" s="20">
        <v>20116.54</v>
      </c>
      <c r="N69" s="20">
        <v>20481.05</v>
      </c>
      <c r="O69" s="20">
        <v>20478.84</v>
      </c>
    </row>
    <row r="70" spans="1:15" s="3" customFormat="1" ht="20.100000000000001" customHeight="1" outlineLevel="2" x14ac:dyDescent="0.25">
      <c r="A70" s="2" t="s">
        <v>47</v>
      </c>
      <c r="B70" s="2" t="s">
        <v>277</v>
      </c>
      <c r="C70" s="2" t="s">
        <v>278</v>
      </c>
      <c r="D70" s="8">
        <v>0</v>
      </c>
      <c r="E70" s="20">
        <v>0</v>
      </c>
      <c r="F70" s="22">
        <v>37237.300000000003</v>
      </c>
      <c r="G70" s="22">
        <v>0</v>
      </c>
      <c r="H70" s="22">
        <v>0</v>
      </c>
      <c r="I70" s="22">
        <v>0</v>
      </c>
      <c r="J70" s="22">
        <v>0</v>
      </c>
      <c r="K70" s="20">
        <v>0</v>
      </c>
      <c r="L70" s="20">
        <v>0</v>
      </c>
      <c r="M70" s="20">
        <v>6495.05</v>
      </c>
      <c r="N70" s="20">
        <v>6495.05</v>
      </c>
      <c r="O70" s="20">
        <v>6495.05</v>
      </c>
    </row>
    <row r="71" spans="1:15" s="3" customFormat="1" ht="20.100000000000001" customHeight="1" outlineLevel="2" x14ac:dyDescent="0.25">
      <c r="A71" s="2" t="s">
        <v>47</v>
      </c>
      <c r="B71" s="2" t="s">
        <v>221</v>
      </c>
      <c r="C71" s="2" t="s">
        <v>222</v>
      </c>
      <c r="D71" s="8">
        <v>170.67</v>
      </c>
      <c r="E71" s="20">
        <v>106.55</v>
      </c>
      <c r="F71" s="22">
        <v>106.55</v>
      </c>
      <c r="G71" s="22">
        <v>106.55</v>
      </c>
      <c r="H71" s="22">
        <v>106.55</v>
      </c>
      <c r="I71" s="22">
        <v>106.55</v>
      </c>
      <c r="J71" s="22">
        <v>165.86</v>
      </c>
      <c r="K71" s="20">
        <v>106.55</v>
      </c>
      <c r="L71" s="20">
        <v>106.55</v>
      </c>
      <c r="M71" s="20">
        <v>295.43</v>
      </c>
      <c r="N71" s="20">
        <v>106.55</v>
      </c>
      <c r="O71" s="20">
        <v>106.55</v>
      </c>
    </row>
    <row r="72" spans="1:15" s="3" customFormat="1" ht="20.100000000000001" customHeight="1" outlineLevel="2" x14ac:dyDescent="0.25">
      <c r="A72" s="2" t="s">
        <v>47</v>
      </c>
      <c r="B72" s="2" t="s">
        <v>285</v>
      </c>
      <c r="C72" s="2" t="s">
        <v>288</v>
      </c>
      <c r="D72" s="8">
        <v>0</v>
      </c>
      <c r="E72" s="20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0">
        <v>0</v>
      </c>
      <c r="L72" s="20">
        <v>0</v>
      </c>
      <c r="M72" s="20">
        <v>154.26</v>
      </c>
      <c r="N72" s="20">
        <v>548.79999999999995</v>
      </c>
      <c r="O72" s="20">
        <v>539.64</v>
      </c>
    </row>
    <row r="73" spans="1:15" s="3" customFormat="1" ht="20.100000000000001" customHeight="1" outlineLevel="2" x14ac:dyDescent="0.25">
      <c r="A73" s="2" t="s">
        <v>47</v>
      </c>
      <c r="B73" s="2" t="s">
        <v>153</v>
      </c>
      <c r="C73" s="2" t="s">
        <v>66</v>
      </c>
      <c r="D73" s="8">
        <v>7736.76</v>
      </c>
      <c r="E73" s="20">
        <v>8820.7999999999993</v>
      </c>
      <c r="F73" s="22">
        <v>10097.620000000001</v>
      </c>
      <c r="G73" s="22">
        <v>10794.45</v>
      </c>
      <c r="H73" s="22">
        <v>8914.84</v>
      </c>
      <c r="I73" s="22">
        <v>9715.58</v>
      </c>
      <c r="J73" s="22">
        <v>12262.69</v>
      </c>
      <c r="K73" s="20">
        <v>8540.31</v>
      </c>
      <c r="L73" s="20">
        <v>8296.2800000000007</v>
      </c>
      <c r="M73" s="20">
        <v>7562.67</v>
      </c>
      <c r="N73" s="20">
        <v>6879.31</v>
      </c>
      <c r="O73" s="20">
        <v>7000</v>
      </c>
    </row>
    <row r="74" spans="1:15" s="3" customFormat="1" ht="20.100000000000001" customHeight="1" outlineLevel="2" x14ac:dyDescent="0.25">
      <c r="A74" s="2" t="s">
        <v>47</v>
      </c>
      <c r="B74" s="2" t="s">
        <v>154</v>
      </c>
      <c r="C74" s="2" t="s">
        <v>67</v>
      </c>
      <c r="D74" s="8">
        <v>56137.9</v>
      </c>
      <c r="E74" s="20">
        <v>70858.09</v>
      </c>
      <c r="F74" s="22">
        <v>78058.399999999994</v>
      </c>
      <c r="G74" s="22">
        <v>93563.79</v>
      </c>
      <c r="H74" s="22">
        <v>67221.179999999993</v>
      </c>
      <c r="I74" s="22">
        <v>92429.46</v>
      </c>
      <c r="J74" s="22">
        <v>87324.56</v>
      </c>
      <c r="K74" s="20">
        <v>86583.78</v>
      </c>
      <c r="L74" s="20">
        <v>75328.5</v>
      </c>
      <c r="M74" s="20">
        <v>40907.67</v>
      </c>
      <c r="N74" s="20">
        <v>39093.550000000003</v>
      </c>
      <c r="O74" s="20">
        <v>35627.49</v>
      </c>
    </row>
    <row r="75" spans="1:15" s="3" customFormat="1" ht="20.100000000000001" customHeight="1" outlineLevel="2" x14ac:dyDescent="0.25">
      <c r="A75" s="2" t="s">
        <v>47</v>
      </c>
      <c r="B75" s="2" t="s">
        <v>155</v>
      </c>
      <c r="C75" s="2" t="s">
        <v>68</v>
      </c>
      <c r="D75" s="8">
        <v>20632.12</v>
      </c>
      <c r="E75" s="20">
        <v>6625.97</v>
      </c>
      <c r="F75" s="22">
        <v>6221.11</v>
      </c>
      <c r="G75" s="22">
        <v>18147.02</v>
      </c>
      <c r="H75" s="22">
        <v>5121.3599999999997</v>
      </c>
      <c r="I75" s="22">
        <v>8172.38</v>
      </c>
      <c r="J75" s="22">
        <v>11634.93</v>
      </c>
      <c r="K75" s="20">
        <v>7202.88</v>
      </c>
      <c r="L75" s="20">
        <v>2785.67</v>
      </c>
      <c r="M75" s="20">
        <v>7121.06</v>
      </c>
      <c r="N75" s="20">
        <v>3557.59</v>
      </c>
      <c r="O75" s="20">
        <v>1662.29</v>
      </c>
    </row>
    <row r="76" spans="1:15" s="3" customFormat="1" ht="20.100000000000001" customHeight="1" outlineLevel="2" x14ac:dyDescent="0.25">
      <c r="A76" s="2" t="s">
        <v>47</v>
      </c>
      <c r="B76" s="2" t="s">
        <v>199</v>
      </c>
      <c r="C76" s="2" t="s">
        <v>200</v>
      </c>
      <c r="D76" s="8">
        <v>251017.61</v>
      </c>
      <c r="E76" s="20">
        <v>260804.03</v>
      </c>
      <c r="F76" s="22">
        <v>332097.24</v>
      </c>
      <c r="G76" s="22">
        <v>270180.71000000002</v>
      </c>
      <c r="H76" s="22">
        <v>275618.63</v>
      </c>
      <c r="I76" s="22">
        <v>281889</v>
      </c>
      <c r="J76" s="22">
        <v>288037.11</v>
      </c>
      <c r="K76" s="20">
        <v>312299.56</v>
      </c>
      <c r="L76" s="20">
        <v>317554.87</v>
      </c>
      <c r="M76" s="20">
        <v>336068.26</v>
      </c>
      <c r="N76" s="20">
        <v>365765.54</v>
      </c>
      <c r="O76" s="20">
        <v>376895.3</v>
      </c>
    </row>
    <row r="77" spans="1:15" s="3" customFormat="1" ht="20.100000000000001" customHeight="1" outlineLevel="2" x14ac:dyDescent="0.25">
      <c r="A77" s="2" t="s">
        <v>47</v>
      </c>
      <c r="B77" s="2" t="s">
        <v>156</v>
      </c>
      <c r="C77" s="2" t="s">
        <v>69</v>
      </c>
      <c r="D77" s="8">
        <v>2408.02</v>
      </c>
      <c r="E77" s="20">
        <v>1386.75</v>
      </c>
      <c r="F77" s="22">
        <v>1614.42</v>
      </c>
      <c r="G77" s="22">
        <v>7914.09</v>
      </c>
      <c r="H77" s="22">
        <v>807.2</v>
      </c>
      <c r="I77" s="22">
        <v>1234.6199999999999</v>
      </c>
      <c r="J77" s="22">
        <v>2594.21</v>
      </c>
      <c r="K77" s="20">
        <v>1989.43</v>
      </c>
      <c r="L77" s="20">
        <v>953.42</v>
      </c>
      <c r="M77" s="20">
        <v>1855.82</v>
      </c>
      <c r="N77" s="20">
        <v>1156.18</v>
      </c>
      <c r="O77" s="20">
        <v>394.83</v>
      </c>
    </row>
    <row r="78" spans="1:15" s="3" customFormat="1" ht="20.100000000000001" customHeight="1" outlineLevel="2" x14ac:dyDescent="0.25">
      <c r="A78" s="2" t="s">
        <v>47</v>
      </c>
      <c r="B78" s="2" t="s">
        <v>292</v>
      </c>
      <c r="C78" s="2" t="s">
        <v>293</v>
      </c>
      <c r="D78" s="8"/>
      <c r="E78" s="20"/>
      <c r="F78" s="22"/>
      <c r="G78" s="22"/>
      <c r="H78" s="22"/>
      <c r="I78" s="22"/>
      <c r="J78" s="22"/>
      <c r="K78" s="20"/>
      <c r="L78" s="20"/>
      <c r="M78" s="20"/>
      <c r="N78" s="20">
        <v>18.8</v>
      </c>
      <c r="O78" s="20">
        <v>93.48</v>
      </c>
    </row>
    <row r="79" spans="1:15" s="3" customFormat="1" ht="20.100000000000001" customHeight="1" outlineLevel="2" x14ac:dyDescent="0.25">
      <c r="A79" s="2" t="s">
        <v>47</v>
      </c>
      <c r="B79" s="2" t="s">
        <v>157</v>
      </c>
      <c r="C79" s="2" t="s">
        <v>70</v>
      </c>
      <c r="D79" s="8">
        <v>56993.42</v>
      </c>
      <c r="E79" s="20">
        <v>50671.01</v>
      </c>
      <c r="F79" s="22">
        <v>83121.8</v>
      </c>
      <c r="G79" s="22">
        <v>64563.4</v>
      </c>
      <c r="H79" s="22">
        <v>68226.81</v>
      </c>
      <c r="I79" s="22">
        <v>54709.99</v>
      </c>
      <c r="J79" s="22">
        <v>47443.9</v>
      </c>
      <c r="K79" s="20">
        <v>50390.559999999998</v>
      </c>
      <c r="L79" s="20">
        <v>46275.28</v>
      </c>
      <c r="M79" s="20">
        <v>59738.22</v>
      </c>
      <c r="N79" s="20">
        <v>96214.76</v>
      </c>
      <c r="O79" s="20">
        <v>45473.73</v>
      </c>
    </row>
    <row r="80" spans="1:15" s="3" customFormat="1" ht="20.100000000000001" customHeight="1" outlineLevel="2" x14ac:dyDescent="0.25">
      <c r="A80" s="2" t="s">
        <v>47</v>
      </c>
      <c r="B80" s="2" t="s">
        <v>158</v>
      </c>
      <c r="C80" s="2" t="s">
        <v>71</v>
      </c>
      <c r="D80" s="8">
        <v>17714.84</v>
      </c>
      <c r="E80" s="20">
        <v>15835.16</v>
      </c>
      <c r="F80" s="22">
        <v>40625.07</v>
      </c>
      <c r="G80" s="22">
        <v>16909.099999999999</v>
      </c>
      <c r="H80" s="22">
        <v>22833.71</v>
      </c>
      <c r="I80" s="22">
        <v>19621.71</v>
      </c>
      <c r="J80" s="22">
        <v>17510.71</v>
      </c>
      <c r="K80" s="20">
        <v>18476.919999999998</v>
      </c>
      <c r="L80" s="20">
        <v>15287.55</v>
      </c>
      <c r="M80" s="20">
        <v>22478.7</v>
      </c>
      <c r="N80" s="20">
        <v>49146.63</v>
      </c>
      <c r="O80" s="20">
        <v>17650.45</v>
      </c>
    </row>
    <row r="81" spans="1:39" s="4" customFormat="1" ht="20.100000000000001" customHeight="1" outlineLevel="2" x14ac:dyDescent="0.25">
      <c r="A81" s="2" t="s">
        <v>47</v>
      </c>
      <c r="B81" s="2" t="s">
        <v>159</v>
      </c>
      <c r="C81" s="2" t="s">
        <v>11</v>
      </c>
      <c r="D81" s="8">
        <v>1211379.57</v>
      </c>
      <c r="E81" s="20">
        <v>1234363.33</v>
      </c>
      <c r="F81" s="22">
        <v>1386478.09</v>
      </c>
      <c r="G81" s="22">
        <v>1215645.72</v>
      </c>
      <c r="H81" s="22">
        <v>1274534.95</v>
      </c>
      <c r="I81" s="22">
        <v>1410063.16</v>
      </c>
      <c r="J81" s="22">
        <v>1875772.02</v>
      </c>
      <c r="K81" s="20">
        <v>1169541.52</v>
      </c>
      <c r="L81" s="20">
        <v>2419796.44</v>
      </c>
      <c r="M81" s="20">
        <v>1483403.75</v>
      </c>
      <c r="N81" s="20">
        <v>953254.31</v>
      </c>
      <c r="O81" s="20">
        <v>1536794.61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s="3" customFormat="1" ht="20.100000000000001" customHeight="1" outlineLevel="2" x14ac:dyDescent="0.25">
      <c r="A82" s="2" t="s">
        <v>47</v>
      </c>
      <c r="B82" s="2" t="s">
        <v>160</v>
      </c>
      <c r="C82" s="2" t="s">
        <v>33</v>
      </c>
      <c r="D82" s="8">
        <v>461067.71</v>
      </c>
      <c r="E82" s="20">
        <v>533935.67000000004</v>
      </c>
      <c r="F82" s="22">
        <v>568407.18999999994</v>
      </c>
      <c r="G82" s="22">
        <v>643450.64</v>
      </c>
      <c r="H82" s="22">
        <v>661175.73</v>
      </c>
      <c r="I82" s="22">
        <v>869161.87</v>
      </c>
      <c r="J82" s="22">
        <v>993002.97</v>
      </c>
      <c r="K82" s="20">
        <v>713328.95</v>
      </c>
      <c r="L82" s="20">
        <v>724154.37</v>
      </c>
      <c r="M82" s="20">
        <v>896090.99</v>
      </c>
      <c r="N82" s="20">
        <v>886053.85</v>
      </c>
      <c r="O82" s="20">
        <v>713585.29</v>
      </c>
    </row>
    <row r="83" spans="1:39" s="3" customFormat="1" ht="20.100000000000001" customHeight="1" outlineLevel="2" x14ac:dyDescent="0.25">
      <c r="A83" s="2" t="s">
        <v>47</v>
      </c>
      <c r="B83" s="2" t="s">
        <v>161</v>
      </c>
      <c r="C83" s="2" t="s">
        <v>72</v>
      </c>
      <c r="D83" s="8">
        <v>3047.47</v>
      </c>
      <c r="E83" s="20">
        <v>3047.47</v>
      </c>
      <c r="F83" s="22">
        <v>3047.47</v>
      </c>
      <c r="G83" s="22">
        <v>0</v>
      </c>
      <c r="H83" s="22">
        <v>3047.47</v>
      </c>
      <c r="I83" s="22">
        <v>0</v>
      </c>
      <c r="J83" s="22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</row>
    <row r="84" spans="1:39" s="3" customFormat="1" ht="20.100000000000001" customHeight="1" outlineLevel="2" x14ac:dyDescent="0.25">
      <c r="A84" s="2" t="s">
        <v>47</v>
      </c>
      <c r="B84" s="2" t="s">
        <v>204</v>
      </c>
      <c r="C84" s="2" t="s">
        <v>209</v>
      </c>
      <c r="D84" s="8">
        <v>436.62</v>
      </c>
      <c r="E84" s="20">
        <v>0</v>
      </c>
      <c r="F84" s="22">
        <v>436.62</v>
      </c>
      <c r="G84" s="22">
        <v>218.31</v>
      </c>
      <c r="H84" s="22">
        <v>218.31</v>
      </c>
      <c r="I84" s="22">
        <v>218.31</v>
      </c>
      <c r="J84" s="22">
        <v>218.31</v>
      </c>
      <c r="K84" s="20">
        <v>218.31</v>
      </c>
      <c r="L84" s="20">
        <v>218.31</v>
      </c>
      <c r="M84" s="20">
        <v>0</v>
      </c>
      <c r="N84" s="20">
        <v>218.31</v>
      </c>
      <c r="O84" s="20">
        <v>0</v>
      </c>
    </row>
    <row r="85" spans="1:39" s="3" customFormat="1" ht="20.100000000000001" customHeight="1" outlineLevel="2" x14ac:dyDescent="0.25">
      <c r="A85" s="2" t="s">
        <v>47</v>
      </c>
      <c r="B85" s="2" t="s">
        <v>162</v>
      </c>
      <c r="C85" s="2" t="s">
        <v>73</v>
      </c>
      <c r="D85" s="8">
        <v>291972.69</v>
      </c>
      <c r="E85" s="20">
        <v>366429.72</v>
      </c>
      <c r="F85" s="22">
        <v>570347.9</v>
      </c>
      <c r="G85" s="22">
        <v>651517.80000000005</v>
      </c>
      <c r="H85" s="22">
        <v>755482.84</v>
      </c>
      <c r="I85" s="22">
        <v>615930.14</v>
      </c>
      <c r="J85" s="22">
        <v>606114.75</v>
      </c>
      <c r="K85" s="20">
        <v>366448.8</v>
      </c>
      <c r="L85" s="20">
        <v>1322770.8700000001</v>
      </c>
      <c r="M85" s="20">
        <v>1990798.23</v>
      </c>
      <c r="N85" s="20">
        <v>504422.19</v>
      </c>
      <c r="O85" s="20">
        <v>476136.57</v>
      </c>
    </row>
    <row r="86" spans="1:39" s="4" customFormat="1" ht="20.100000000000001" customHeight="1" outlineLevel="2" x14ac:dyDescent="0.25">
      <c r="A86" s="2" t="s">
        <v>47</v>
      </c>
      <c r="B86" s="2" t="s">
        <v>163</v>
      </c>
      <c r="C86" s="2" t="s">
        <v>74</v>
      </c>
      <c r="D86" s="8">
        <v>0</v>
      </c>
      <c r="E86" s="20">
        <v>0</v>
      </c>
      <c r="F86" s="22">
        <v>0</v>
      </c>
      <c r="G86" s="22">
        <v>0</v>
      </c>
      <c r="H86" s="22">
        <v>320.27</v>
      </c>
      <c r="I86" s="22">
        <v>0</v>
      </c>
      <c r="J86" s="22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s="4" customFormat="1" ht="20.100000000000001" customHeight="1" outlineLevel="2" x14ac:dyDescent="0.25">
      <c r="A87" s="2" t="s">
        <v>47</v>
      </c>
      <c r="B87" s="2" t="s">
        <v>164</v>
      </c>
      <c r="C87" s="2" t="s">
        <v>75</v>
      </c>
      <c r="D87" s="8">
        <v>836.5</v>
      </c>
      <c r="E87" s="20">
        <v>1509.78</v>
      </c>
      <c r="F87" s="22">
        <v>1173.1400000000001</v>
      </c>
      <c r="G87" s="22">
        <v>1173.1400000000001</v>
      </c>
      <c r="H87" s="22">
        <v>1671.48</v>
      </c>
      <c r="I87" s="22">
        <v>1173.1400000000001</v>
      </c>
      <c r="J87" s="22">
        <v>1173.1400000000001</v>
      </c>
      <c r="K87" s="20">
        <v>1173.1400000000001</v>
      </c>
      <c r="L87" s="20">
        <v>1173.1400000000001</v>
      </c>
      <c r="M87" s="20">
        <v>1173.1400000000001</v>
      </c>
      <c r="N87" s="20">
        <v>1173.1400000000001</v>
      </c>
      <c r="O87" s="20">
        <v>1173.1400000000001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s="3" customFormat="1" ht="20.100000000000001" customHeight="1" outlineLevel="2" x14ac:dyDescent="0.25">
      <c r="A88" s="2" t="s">
        <v>47</v>
      </c>
      <c r="B88" s="2" t="s">
        <v>165</v>
      </c>
      <c r="C88" s="2" t="s">
        <v>28</v>
      </c>
      <c r="D88" s="8">
        <v>16478095.33</v>
      </c>
      <c r="E88" s="20">
        <v>10545960.24</v>
      </c>
      <c r="F88" s="22">
        <v>11552549.130000001</v>
      </c>
      <c r="G88" s="22">
        <v>7476226.8799999999</v>
      </c>
      <c r="H88" s="22">
        <v>9417540.0700000003</v>
      </c>
      <c r="I88" s="22">
        <v>7740838.0899999999</v>
      </c>
      <c r="J88" s="22">
        <v>11032217.689999999</v>
      </c>
      <c r="K88" s="20">
        <v>32636732.34</v>
      </c>
      <c r="L88" s="20">
        <v>17460877</v>
      </c>
      <c r="M88" s="20">
        <v>19475712.82</v>
      </c>
      <c r="N88" s="20">
        <v>17273902.100000001</v>
      </c>
      <c r="O88" s="20">
        <v>17326587.780000001</v>
      </c>
    </row>
    <row r="89" spans="1:39" s="3" customFormat="1" ht="20.100000000000001" customHeight="1" outlineLevel="2" x14ac:dyDescent="0.25">
      <c r="A89" s="2" t="s">
        <v>47</v>
      </c>
      <c r="B89" s="2" t="s">
        <v>166</v>
      </c>
      <c r="C89" s="2" t="s">
        <v>15</v>
      </c>
      <c r="D89" s="8">
        <v>39824.51</v>
      </c>
      <c r="E89" s="20">
        <v>42408.49</v>
      </c>
      <c r="F89" s="22">
        <v>45276.05</v>
      </c>
      <c r="G89" s="22">
        <v>45729.81</v>
      </c>
      <c r="H89" s="22">
        <v>67880.210000000006</v>
      </c>
      <c r="I89" s="22">
        <v>53693.75</v>
      </c>
      <c r="J89" s="22">
        <v>50651.13</v>
      </c>
      <c r="K89" s="20">
        <v>57742.57</v>
      </c>
      <c r="L89" s="20">
        <v>45108.23</v>
      </c>
      <c r="M89" s="20">
        <v>44203.35</v>
      </c>
      <c r="N89" s="20">
        <v>38353.46</v>
      </c>
      <c r="O89" s="20">
        <v>89184.94</v>
      </c>
    </row>
    <row r="90" spans="1:39" s="3" customFormat="1" ht="20.100000000000001" customHeight="1" outlineLevel="2" x14ac:dyDescent="0.25">
      <c r="A90" s="2" t="s">
        <v>47</v>
      </c>
      <c r="B90" s="2" t="s">
        <v>167</v>
      </c>
      <c r="C90" s="2" t="s">
        <v>34</v>
      </c>
      <c r="D90" s="8">
        <v>123510.58</v>
      </c>
      <c r="E90" s="20">
        <v>90044.82</v>
      </c>
      <c r="F90" s="22">
        <v>126180.41</v>
      </c>
      <c r="G90" s="22">
        <v>110967.59</v>
      </c>
      <c r="H90" s="22">
        <v>130384.82</v>
      </c>
      <c r="I90" s="22">
        <v>177476.65</v>
      </c>
      <c r="J90" s="22">
        <v>179106.02</v>
      </c>
      <c r="K90" s="20">
        <v>141029.49</v>
      </c>
      <c r="L90" s="20">
        <v>133420.66</v>
      </c>
      <c r="M90" s="20">
        <v>100473.29</v>
      </c>
      <c r="N90" s="20">
        <v>122540.03</v>
      </c>
      <c r="O90" s="20">
        <v>107862.39</v>
      </c>
    </row>
    <row r="91" spans="1:39" s="3" customFormat="1" ht="20.100000000000001" customHeight="1" outlineLevel="2" x14ac:dyDescent="0.25">
      <c r="A91" s="2" t="s">
        <v>47</v>
      </c>
      <c r="B91" s="2" t="s">
        <v>230</v>
      </c>
      <c r="C91" s="2" t="s">
        <v>239</v>
      </c>
      <c r="D91" s="8">
        <v>0</v>
      </c>
      <c r="E91" s="20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</row>
    <row r="92" spans="1:39" s="3" customFormat="1" ht="20.100000000000001" customHeight="1" outlineLevel="2" x14ac:dyDescent="0.25">
      <c r="A92" s="2" t="s">
        <v>47</v>
      </c>
      <c r="B92" s="2" t="s">
        <v>168</v>
      </c>
      <c r="C92" s="2" t="s">
        <v>29</v>
      </c>
      <c r="D92" s="8">
        <v>0</v>
      </c>
      <c r="E92" s="20">
        <v>109.72</v>
      </c>
      <c r="F92" s="22">
        <v>417.84</v>
      </c>
      <c r="G92" s="22">
        <v>883.38</v>
      </c>
      <c r="H92" s="22">
        <v>553.26</v>
      </c>
      <c r="I92" s="22">
        <v>1646.92</v>
      </c>
      <c r="J92" s="22">
        <v>6568.11</v>
      </c>
      <c r="K92" s="20">
        <v>750.78</v>
      </c>
      <c r="L92" s="20">
        <v>2436.66</v>
      </c>
      <c r="M92" s="20">
        <v>1437.99</v>
      </c>
      <c r="N92" s="20">
        <v>1171.03</v>
      </c>
      <c r="O92" s="20">
        <v>824.84</v>
      </c>
    </row>
    <row r="93" spans="1:39" s="3" customFormat="1" ht="20.100000000000001" customHeight="1" outlineLevel="2" x14ac:dyDescent="0.25">
      <c r="A93" s="2" t="s">
        <v>47</v>
      </c>
      <c r="B93" s="2" t="s">
        <v>169</v>
      </c>
      <c r="C93" s="2" t="s">
        <v>95</v>
      </c>
      <c r="D93" s="8">
        <v>908.73</v>
      </c>
      <c r="E93" s="20">
        <v>908.73</v>
      </c>
      <c r="F93" s="22">
        <v>908.73</v>
      </c>
      <c r="G93" s="22">
        <v>908.73</v>
      </c>
      <c r="H93" s="22">
        <v>908.73</v>
      </c>
      <c r="I93" s="22">
        <v>908.73</v>
      </c>
      <c r="J93" s="22">
        <v>908.73</v>
      </c>
      <c r="K93" s="20">
        <v>908.73</v>
      </c>
      <c r="L93" s="20">
        <v>908.73</v>
      </c>
      <c r="M93" s="20">
        <v>908.73</v>
      </c>
      <c r="N93" s="20">
        <v>908.73</v>
      </c>
      <c r="O93" s="20">
        <v>908.73</v>
      </c>
    </row>
    <row r="94" spans="1:39" s="3" customFormat="1" ht="20.100000000000001" customHeight="1" outlineLevel="2" x14ac:dyDescent="0.25">
      <c r="A94" s="2" t="s">
        <v>47</v>
      </c>
      <c r="B94" s="2" t="s">
        <v>170</v>
      </c>
      <c r="C94" s="2" t="s">
        <v>88</v>
      </c>
      <c r="D94" s="8">
        <v>95.39</v>
      </c>
      <c r="E94" s="20">
        <v>812.05</v>
      </c>
      <c r="F94" s="22">
        <v>928.83</v>
      </c>
      <c r="G94" s="22">
        <v>812.05</v>
      </c>
      <c r="H94" s="22">
        <v>812.05</v>
      </c>
      <c r="I94" s="22">
        <v>812.05</v>
      </c>
      <c r="J94" s="22">
        <v>95.39</v>
      </c>
      <c r="K94" s="20">
        <v>1528.71</v>
      </c>
      <c r="L94" s="20">
        <v>319.73</v>
      </c>
      <c r="M94" s="20">
        <v>1117.8499999999999</v>
      </c>
      <c r="N94" s="20">
        <v>1117.8499999999999</v>
      </c>
      <c r="O94" s="20">
        <v>1036.3900000000001</v>
      </c>
    </row>
    <row r="95" spans="1:39" s="3" customFormat="1" ht="20.100000000000001" customHeight="1" outlineLevel="2" x14ac:dyDescent="0.25">
      <c r="A95" s="2" t="s">
        <v>47</v>
      </c>
      <c r="B95" s="2" t="s">
        <v>171</v>
      </c>
      <c r="C95" s="2" t="s">
        <v>76</v>
      </c>
      <c r="D95" s="8">
        <v>415450.02</v>
      </c>
      <c r="E95" s="20">
        <v>292184.40999999997</v>
      </c>
      <c r="F95" s="22">
        <v>306652.36</v>
      </c>
      <c r="G95" s="22">
        <v>260727.46</v>
      </c>
      <c r="H95" s="22">
        <v>411474.61</v>
      </c>
      <c r="I95" s="22">
        <v>272808.2</v>
      </c>
      <c r="J95" s="22">
        <v>275460</v>
      </c>
      <c r="K95" s="20">
        <v>345049.54</v>
      </c>
      <c r="L95" s="20">
        <v>287872.55</v>
      </c>
      <c r="M95" s="20">
        <v>307085</v>
      </c>
      <c r="N95" s="20">
        <v>255929.29</v>
      </c>
      <c r="O95" s="20">
        <v>257975.9</v>
      </c>
    </row>
    <row r="96" spans="1:39" s="3" customFormat="1" ht="20.100000000000001" customHeight="1" outlineLevel="2" x14ac:dyDescent="0.25">
      <c r="A96" s="2" t="s">
        <v>47</v>
      </c>
      <c r="B96" s="2" t="s">
        <v>172</v>
      </c>
      <c r="C96" s="2" t="s">
        <v>77</v>
      </c>
      <c r="D96" s="8">
        <v>148795.14000000001</v>
      </c>
      <c r="E96" s="20">
        <v>146059.54999999999</v>
      </c>
      <c r="F96" s="22">
        <v>179031.26</v>
      </c>
      <c r="G96" s="22">
        <v>268681.40999999997</v>
      </c>
      <c r="H96" s="22">
        <v>232312.91</v>
      </c>
      <c r="I96" s="22">
        <v>250196.75</v>
      </c>
      <c r="J96" s="22">
        <v>275580.71000000002</v>
      </c>
      <c r="K96" s="20">
        <v>221510.22</v>
      </c>
      <c r="L96" s="20">
        <v>168291.09</v>
      </c>
      <c r="M96" s="20">
        <v>121410.14</v>
      </c>
      <c r="N96" s="20">
        <v>91121.71</v>
      </c>
      <c r="O96" s="20">
        <v>88148.33</v>
      </c>
    </row>
    <row r="97" spans="1:39" s="3" customFormat="1" ht="20.100000000000001" customHeight="1" outlineLevel="2" x14ac:dyDescent="0.25">
      <c r="A97" s="2" t="s">
        <v>47</v>
      </c>
      <c r="B97" s="2" t="s">
        <v>173</v>
      </c>
      <c r="C97" s="2" t="s">
        <v>35</v>
      </c>
      <c r="D97" s="8">
        <v>50932.21</v>
      </c>
      <c r="E97" s="20">
        <v>136412.04</v>
      </c>
      <c r="F97" s="22">
        <v>92029.17</v>
      </c>
      <c r="G97" s="22">
        <v>128872.26</v>
      </c>
      <c r="H97" s="22">
        <v>94101.43</v>
      </c>
      <c r="I97" s="22">
        <v>156758.85999999999</v>
      </c>
      <c r="J97" s="22">
        <v>196953.27</v>
      </c>
      <c r="K97" s="20">
        <v>142593.01</v>
      </c>
      <c r="L97" s="20">
        <v>105556.25</v>
      </c>
      <c r="M97" s="20">
        <v>244216.24</v>
      </c>
      <c r="N97" s="20">
        <v>120870.59</v>
      </c>
      <c r="O97" s="20">
        <v>187572.71</v>
      </c>
    </row>
    <row r="98" spans="1:39" s="3" customFormat="1" ht="20.100000000000001" customHeight="1" outlineLevel="2" x14ac:dyDescent="0.25">
      <c r="A98" s="2" t="s">
        <v>47</v>
      </c>
      <c r="B98" s="2" t="s">
        <v>174</v>
      </c>
      <c r="C98" s="2" t="s">
        <v>78</v>
      </c>
      <c r="D98" s="8">
        <v>964.59</v>
      </c>
      <c r="E98" s="20">
        <v>964.59</v>
      </c>
      <c r="F98" s="22">
        <v>964.59</v>
      </c>
      <c r="G98" s="22">
        <v>0</v>
      </c>
      <c r="H98" s="22">
        <v>1230.9000000000001</v>
      </c>
      <c r="I98" s="22">
        <v>0</v>
      </c>
      <c r="J98" s="22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</row>
    <row r="99" spans="1:39" s="3" customFormat="1" ht="20.100000000000001" customHeight="1" outlineLevel="2" x14ac:dyDescent="0.25">
      <c r="A99" s="2" t="s">
        <v>47</v>
      </c>
      <c r="B99" s="2" t="s">
        <v>175</v>
      </c>
      <c r="C99" s="2" t="s">
        <v>79</v>
      </c>
      <c r="D99" s="8">
        <v>0</v>
      </c>
      <c r="E99" s="20">
        <v>1457.58</v>
      </c>
      <c r="F99" s="22">
        <v>631.91999999999996</v>
      </c>
      <c r="G99" s="22">
        <v>631.91999999999996</v>
      </c>
      <c r="H99" s="22">
        <v>881.11</v>
      </c>
      <c r="I99" s="22">
        <v>631.91999999999996</v>
      </c>
      <c r="J99" s="22">
        <v>631.91999999999996</v>
      </c>
      <c r="K99" s="20">
        <v>631.91999999999996</v>
      </c>
      <c r="L99" s="20">
        <v>631.91999999999996</v>
      </c>
      <c r="M99" s="20">
        <v>631.91999999999996</v>
      </c>
      <c r="N99" s="20">
        <v>631.91999999999996</v>
      </c>
      <c r="O99" s="20">
        <v>631.91999999999996</v>
      </c>
    </row>
    <row r="100" spans="1:39" s="3" customFormat="1" ht="20.100000000000001" customHeight="1" outlineLevel="2" x14ac:dyDescent="0.25">
      <c r="A100" s="2" t="s">
        <v>47</v>
      </c>
      <c r="B100" s="2" t="s">
        <v>176</v>
      </c>
      <c r="C100" s="2" t="s">
        <v>80</v>
      </c>
      <c r="D100" s="8">
        <v>493.55</v>
      </c>
      <c r="E100" s="20">
        <v>0</v>
      </c>
      <c r="F100" s="22">
        <v>0</v>
      </c>
      <c r="G100" s="22">
        <v>655.86</v>
      </c>
      <c r="H100" s="22">
        <v>493.55</v>
      </c>
      <c r="I100" s="22">
        <v>0</v>
      </c>
      <c r="J100" s="22">
        <v>747.26</v>
      </c>
      <c r="K100" s="20">
        <v>0</v>
      </c>
      <c r="L100" s="20">
        <v>169.09</v>
      </c>
      <c r="M100" s="20">
        <v>165.79</v>
      </c>
      <c r="N100" s="20">
        <v>0</v>
      </c>
      <c r="O100" s="20">
        <v>815.41</v>
      </c>
    </row>
    <row r="101" spans="1:39" s="4" customFormat="1" ht="20.100000000000001" customHeight="1" outlineLevel="2" x14ac:dyDescent="0.25">
      <c r="A101" s="2" t="s">
        <v>47</v>
      </c>
      <c r="B101" s="2" t="s">
        <v>177</v>
      </c>
      <c r="C101" s="2" t="s">
        <v>81</v>
      </c>
      <c r="D101" s="8">
        <v>33.5</v>
      </c>
      <c r="E101" s="20">
        <v>33.5</v>
      </c>
      <c r="F101" s="22">
        <v>33.5</v>
      </c>
      <c r="G101" s="22">
        <v>33.5</v>
      </c>
      <c r="H101" s="22">
        <v>33.5</v>
      </c>
      <c r="I101" s="22">
        <v>33.5</v>
      </c>
      <c r="J101" s="22">
        <v>33.5</v>
      </c>
      <c r="K101" s="20">
        <v>33.5</v>
      </c>
      <c r="L101" s="20">
        <v>33.5</v>
      </c>
      <c r="M101" s="20">
        <v>0</v>
      </c>
      <c r="N101" s="20">
        <v>0</v>
      </c>
      <c r="O101" s="20">
        <v>0</v>
      </c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s="3" customFormat="1" ht="20.100000000000001" customHeight="1" outlineLevel="2" x14ac:dyDescent="0.25">
      <c r="A102" s="2" t="s">
        <v>47</v>
      </c>
      <c r="B102" s="2" t="s">
        <v>178</v>
      </c>
      <c r="C102" s="2" t="s">
        <v>82</v>
      </c>
      <c r="D102" s="8">
        <v>0</v>
      </c>
      <c r="E102" s="20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</row>
    <row r="103" spans="1:39" s="3" customFormat="1" ht="20.100000000000001" customHeight="1" outlineLevel="2" x14ac:dyDescent="0.25">
      <c r="A103" s="2" t="s">
        <v>47</v>
      </c>
      <c r="B103" s="2" t="s">
        <v>213</v>
      </c>
      <c r="C103" s="2" t="s">
        <v>218</v>
      </c>
      <c r="D103" s="8">
        <v>0</v>
      </c>
      <c r="E103" s="20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</row>
    <row r="104" spans="1:39" s="3" customFormat="1" ht="20.100000000000001" customHeight="1" outlineLevel="2" x14ac:dyDescent="0.25">
      <c r="A104" s="2" t="s">
        <v>47</v>
      </c>
      <c r="B104" s="2" t="s">
        <v>179</v>
      </c>
      <c r="C104" s="2" t="s">
        <v>89</v>
      </c>
      <c r="D104" s="8">
        <v>161.28</v>
      </c>
      <c r="E104" s="20">
        <v>161.28</v>
      </c>
      <c r="F104" s="22">
        <v>165.79</v>
      </c>
      <c r="G104" s="22">
        <v>354.79</v>
      </c>
      <c r="H104" s="22">
        <v>165.79</v>
      </c>
      <c r="I104" s="22">
        <v>165.79</v>
      </c>
      <c r="J104" s="22">
        <v>165.79</v>
      </c>
      <c r="K104" s="20">
        <v>165.79</v>
      </c>
      <c r="L104" s="20">
        <v>165.79</v>
      </c>
      <c r="M104" s="20">
        <v>0</v>
      </c>
      <c r="N104" s="20">
        <v>165.79</v>
      </c>
      <c r="O104" s="20">
        <v>165.79</v>
      </c>
    </row>
    <row r="105" spans="1:39" s="3" customFormat="1" ht="20.100000000000001" customHeight="1" outlineLevel="2" x14ac:dyDescent="0.25">
      <c r="A105" s="2" t="s">
        <v>47</v>
      </c>
      <c r="B105" s="2" t="s">
        <v>180</v>
      </c>
      <c r="C105" s="2" t="s">
        <v>30</v>
      </c>
      <c r="D105" s="8">
        <v>13648.65</v>
      </c>
      <c r="E105" s="20">
        <v>44727.03</v>
      </c>
      <c r="F105" s="22">
        <v>52338.06</v>
      </c>
      <c r="G105" s="22">
        <v>32634.85</v>
      </c>
      <c r="H105" s="22">
        <v>47441.98</v>
      </c>
      <c r="I105" s="22">
        <v>47212.91</v>
      </c>
      <c r="J105" s="22">
        <v>213211.89</v>
      </c>
      <c r="K105" s="20">
        <v>29558.639999999999</v>
      </c>
      <c r="L105" s="20">
        <v>29262.51</v>
      </c>
      <c r="M105" s="20">
        <v>36707.480000000003</v>
      </c>
      <c r="N105" s="20">
        <v>46393.73</v>
      </c>
      <c r="O105" s="20">
        <v>21132.46</v>
      </c>
    </row>
    <row r="106" spans="1:39" s="3" customFormat="1" ht="20.100000000000001" customHeight="1" outlineLevel="2" x14ac:dyDescent="0.25">
      <c r="A106" s="2" t="s">
        <v>47</v>
      </c>
      <c r="B106" s="2" t="s">
        <v>181</v>
      </c>
      <c r="C106" s="2" t="s">
        <v>90</v>
      </c>
      <c r="D106" s="8">
        <v>2823.05</v>
      </c>
      <c r="E106" s="20">
        <v>2359.87</v>
      </c>
      <c r="F106" s="22">
        <v>2857.68</v>
      </c>
      <c r="G106" s="22">
        <v>1787.68</v>
      </c>
      <c r="H106" s="22">
        <v>2857.68</v>
      </c>
      <c r="I106" s="22">
        <v>2207.96</v>
      </c>
      <c r="J106" s="22">
        <v>1812.5</v>
      </c>
      <c r="K106" s="20">
        <v>1822.31</v>
      </c>
      <c r="L106" s="20">
        <v>2412.41</v>
      </c>
      <c r="M106" s="20">
        <v>2543.1</v>
      </c>
      <c r="N106" s="20">
        <v>2543.1</v>
      </c>
      <c r="O106" s="20">
        <v>2447.04</v>
      </c>
    </row>
    <row r="107" spans="1:39" s="3" customFormat="1" ht="20.100000000000001" customHeight="1" outlineLevel="2" x14ac:dyDescent="0.25">
      <c r="A107" s="2" t="s">
        <v>47</v>
      </c>
      <c r="B107" s="2" t="s">
        <v>182</v>
      </c>
      <c r="C107" s="2" t="s">
        <v>83</v>
      </c>
      <c r="D107" s="8">
        <v>31647.72</v>
      </c>
      <c r="E107" s="20">
        <v>28005.75</v>
      </c>
      <c r="F107" s="22">
        <v>63104.9</v>
      </c>
      <c r="G107" s="22">
        <v>81821.570000000007</v>
      </c>
      <c r="H107" s="22">
        <v>56630.7</v>
      </c>
      <c r="I107" s="22">
        <v>45026.83</v>
      </c>
      <c r="J107" s="22">
        <v>65840.59</v>
      </c>
      <c r="K107" s="20">
        <v>70935.429999999993</v>
      </c>
      <c r="L107" s="20">
        <v>41353.129999999997</v>
      </c>
      <c r="M107" s="20">
        <v>43732.1</v>
      </c>
      <c r="N107" s="20">
        <v>36000.29</v>
      </c>
      <c r="O107" s="20">
        <v>31895.03</v>
      </c>
    </row>
    <row r="108" spans="1:39" s="3" customFormat="1" ht="20.100000000000001" customHeight="1" outlineLevel="2" x14ac:dyDescent="0.25">
      <c r="A108" s="2" t="s">
        <v>47</v>
      </c>
      <c r="B108" s="2" t="s">
        <v>183</v>
      </c>
      <c r="C108" s="2" t="s">
        <v>91</v>
      </c>
      <c r="D108" s="8">
        <v>35.67</v>
      </c>
      <c r="E108" s="20">
        <v>285.14</v>
      </c>
      <c r="F108" s="22">
        <v>335.04</v>
      </c>
      <c r="G108" s="22">
        <v>307.25</v>
      </c>
      <c r="H108" s="22">
        <v>316.95999999999998</v>
      </c>
      <c r="I108" s="22">
        <v>328.83</v>
      </c>
      <c r="J108" s="22">
        <v>42.76</v>
      </c>
      <c r="K108" s="20">
        <v>659.02</v>
      </c>
      <c r="L108" s="20">
        <v>125.78</v>
      </c>
      <c r="M108" s="20">
        <v>492.82</v>
      </c>
      <c r="N108" s="20">
        <v>507.85</v>
      </c>
      <c r="O108" s="20">
        <v>484.3</v>
      </c>
    </row>
    <row r="109" spans="1:39" s="3" customFormat="1" ht="20.100000000000001" customHeight="1" outlineLevel="2" x14ac:dyDescent="0.25">
      <c r="A109" s="2" t="s">
        <v>47</v>
      </c>
      <c r="B109" s="2" t="s">
        <v>286</v>
      </c>
      <c r="C109" s="2" t="s">
        <v>287</v>
      </c>
      <c r="D109" s="8">
        <v>0</v>
      </c>
      <c r="E109" s="20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0">
        <v>0</v>
      </c>
      <c r="L109" s="20">
        <v>0</v>
      </c>
      <c r="M109" s="20">
        <v>1397.1</v>
      </c>
      <c r="N109" s="20">
        <v>955.75</v>
      </c>
      <c r="O109" s="20">
        <v>1653.01</v>
      </c>
    </row>
    <row r="110" spans="1:39" s="3" customFormat="1" ht="20.100000000000001" customHeight="1" outlineLevel="2" x14ac:dyDescent="0.25">
      <c r="A110" s="2" t="s">
        <v>47</v>
      </c>
      <c r="B110" s="2" t="s">
        <v>184</v>
      </c>
      <c r="C110" s="2" t="s">
        <v>26</v>
      </c>
      <c r="D110" s="8">
        <v>23266.37</v>
      </c>
      <c r="E110" s="20">
        <v>23018.21</v>
      </c>
      <c r="F110" s="22">
        <v>27221.26</v>
      </c>
      <c r="G110" s="22">
        <v>32509.52</v>
      </c>
      <c r="H110" s="22">
        <v>39101.589999999997</v>
      </c>
      <c r="I110" s="22">
        <v>41438.47</v>
      </c>
      <c r="J110" s="22">
        <v>27695.86</v>
      </c>
      <c r="K110" s="20">
        <v>23362.720000000001</v>
      </c>
      <c r="L110" s="20">
        <v>20722.61</v>
      </c>
      <c r="M110" s="20">
        <v>15641.16</v>
      </c>
      <c r="N110" s="20">
        <v>15822.86</v>
      </c>
      <c r="O110" s="20">
        <v>66641.55</v>
      </c>
    </row>
    <row r="111" spans="1:39" s="3" customFormat="1" ht="20.100000000000001" customHeight="1" outlineLevel="2" x14ac:dyDescent="0.25">
      <c r="A111" s="2" t="s">
        <v>47</v>
      </c>
      <c r="B111" s="2" t="s">
        <v>185</v>
      </c>
      <c r="C111" s="2" t="s">
        <v>36</v>
      </c>
      <c r="D111" s="1">
        <v>304834.67</v>
      </c>
      <c r="E111" s="20">
        <v>392008.57</v>
      </c>
      <c r="F111" s="22">
        <v>380687.69</v>
      </c>
      <c r="G111" s="22">
        <v>451637.92</v>
      </c>
      <c r="H111" s="22">
        <v>388983.49</v>
      </c>
      <c r="I111" s="22">
        <v>811518.96</v>
      </c>
      <c r="J111" s="22">
        <v>686071.47</v>
      </c>
      <c r="K111" s="20">
        <v>459457.72</v>
      </c>
      <c r="L111" s="20">
        <v>433310.34</v>
      </c>
      <c r="M111" s="20">
        <v>882144.67</v>
      </c>
      <c r="N111" s="20">
        <v>836258.79</v>
      </c>
      <c r="O111" s="20">
        <v>614669.18000000005</v>
      </c>
    </row>
    <row r="112" spans="1:39" s="4" customFormat="1" ht="20.100000000000001" customHeight="1" outlineLevel="2" x14ac:dyDescent="0.25">
      <c r="A112" s="2" t="s">
        <v>47</v>
      </c>
      <c r="B112" s="2" t="s">
        <v>186</v>
      </c>
      <c r="C112" s="2" t="s">
        <v>84</v>
      </c>
      <c r="D112" s="17">
        <v>14778.31</v>
      </c>
      <c r="E112" s="20">
        <v>14963.31</v>
      </c>
      <c r="F112" s="22">
        <v>15114.52</v>
      </c>
      <c r="G112" s="22">
        <v>0</v>
      </c>
      <c r="H112" s="22">
        <v>19346.939999999999</v>
      </c>
      <c r="I112" s="22">
        <v>0</v>
      </c>
      <c r="J112" s="22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s="4" customFormat="1" ht="20.100000000000001" customHeight="1" outlineLevel="2" x14ac:dyDescent="0.25">
      <c r="A113" s="2" t="s">
        <v>47</v>
      </c>
      <c r="B113" s="2" t="s">
        <v>205</v>
      </c>
      <c r="C113" s="2" t="s">
        <v>210</v>
      </c>
      <c r="D113" s="17">
        <v>44.62</v>
      </c>
      <c r="E113" s="20">
        <v>0</v>
      </c>
      <c r="F113" s="22">
        <v>50.04</v>
      </c>
      <c r="G113" s="22">
        <v>26.35</v>
      </c>
      <c r="H113" s="22">
        <v>27.69</v>
      </c>
      <c r="I113" s="22">
        <v>29.03</v>
      </c>
      <c r="J113" s="22">
        <v>30.31</v>
      </c>
      <c r="K113" s="20">
        <v>31.6</v>
      </c>
      <c r="L113" s="20">
        <v>32.89</v>
      </c>
      <c r="M113" s="20">
        <v>0</v>
      </c>
      <c r="N113" s="20">
        <v>35.29</v>
      </c>
      <c r="O113" s="20">
        <v>0</v>
      </c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s="3" customFormat="1" ht="20.100000000000001" customHeight="1" outlineLevel="2" x14ac:dyDescent="0.25">
      <c r="A114" s="2" t="s">
        <v>47</v>
      </c>
      <c r="B114" s="2" t="s">
        <v>187</v>
      </c>
      <c r="C114" s="2" t="s">
        <v>31</v>
      </c>
      <c r="D114" s="1">
        <v>3433719.39</v>
      </c>
      <c r="E114" s="20">
        <v>2565124.7400000002</v>
      </c>
      <c r="F114" s="22">
        <v>2961185.66</v>
      </c>
      <c r="G114" s="22">
        <v>2098966.46</v>
      </c>
      <c r="H114" s="22">
        <v>2875933.99</v>
      </c>
      <c r="I114" s="22">
        <v>2409004.7599999998</v>
      </c>
      <c r="J114" s="22">
        <v>4306959.42</v>
      </c>
      <c r="K114" s="20">
        <v>5844123.2800000003</v>
      </c>
      <c r="L114" s="20">
        <v>3760700.18</v>
      </c>
      <c r="M114" s="20">
        <v>4321935.51</v>
      </c>
      <c r="N114" s="20">
        <v>4112443.53</v>
      </c>
      <c r="O114" s="20">
        <v>4300287.8899999997</v>
      </c>
    </row>
    <row r="115" spans="1:39" s="3" customFormat="1" ht="20.100000000000001" customHeight="1" outlineLevel="2" x14ac:dyDescent="0.25">
      <c r="A115" s="2" t="s">
        <v>47</v>
      </c>
      <c r="B115" s="2" t="s">
        <v>188</v>
      </c>
      <c r="C115" s="2" t="s">
        <v>85</v>
      </c>
      <c r="D115" s="8">
        <v>1152.02</v>
      </c>
      <c r="E115" s="20">
        <v>3971.04</v>
      </c>
      <c r="F115" s="22">
        <v>2439.2600000000002</v>
      </c>
      <c r="G115" s="22">
        <v>2490.61</v>
      </c>
      <c r="H115" s="22">
        <v>3026.9</v>
      </c>
      <c r="I115" s="22">
        <v>2579.86</v>
      </c>
      <c r="J115" s="22">
        <v>2626.73</v>
      </c>
      <c r="K115" s="20">
        <v>2673.6</v>
      </c>
      <c r="L115" s="20">
        <v>2723.32</v>
      </c>
      <c r="M115" s="20">
        <v>2765.86</v>
      </c>
      <c r="N115" s="20">
        <v>2809.46</v>
      </c>
      <c r="O115" s="20">
        <v>2849.52</v>
      </c>
    </row>
    <row r="116" spans="1:39" s="3" customFormat="1" ht="20.100000000000001" customHeight="1" outlineLevel="2" x14ac:dyDescent="0.25">
      <c r="A116" s="2" t="s">
        <v>47</v>
      </c>
      <c r="B116" s="2" t="s">
        <v>231</v>
      </c>
      <c r="C116" s="2" t="s">
        <v>238</v>
      </c>
      <c r="D116" s="8">
        <v>0</v>
      </c>
      <c r="E116" s="20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</row>
    <row r="117" spans="1:39" s="3" customFormat="1" ht="20.100000000000001" customHeight="1" outlineLevel="2" x14ac:dyDescent="0.25">
      <c r="A117" s="2" t="s">
        <v>47</v>
      </c>
      <c r="B117" s="2" t="s">
        <v>189</v>
      </c>
      <c r="C117" s="2" t="s">
        <v>86</v>
      </c>
      <c r="D117" s="8">
        <v>18358.23</v>
      </c>
      <c r="E117" s="20">
        <v>18092.52</v>
      </c>
      <c r="F117" s="22">
        <v>30726.63</v>
      </c>
      <c r="G117" s="22">
        <v>44688.75</v>
      </c>
      <c r="H117" s="22">
        <v>34226.26</v>
      </c>
      <c r="I117" s="22">
        <v>28574.400000000001</v>
      </c>
      <c r="J117" s="22">
        <v>33025.64</v>
      </c>
      <c r="K117" s="20">
        <v>26487.39</v>
      </c>
      <c r="L117" s="20">
        <v>19352.77</v>
      </c>
      <c r="M117" s="20">
        <v>21150.6</v>
      </c>
      <c r="N117" s="20">
        <v>15888.58</v>
      </c>
      <c r="O117" s="20">
        <v>18421.22</v>
      </c>
    </row>
    <row r="118" spans="1:39" s="3" customFormat="1" ht="20.100000000000001" customHeight="1" outlineLevel="2" x14ac:dyDescent="0.25">
      <c r="A118" s="2" t="s">
        <v>47</v>
      </c>
      <c r="B118" s="2" t="s">
        <v>190</v>
      </c>
      <c r="C118" s="2" t="s">
        <v>87</v>
      </c>
      <c r="D118" s="8">
        <v>6681.61</v>
      </c>
      <c r="E118" s="20">
        <v>2305.35</v>
      </c>
      <c r="F118" s="22">
        <v>1771.09</v>
      </c>
      <c r="G118" s="22">
        <v>3225.4</v>
      </c>
      <c r="H118" s="22">
        <v>3186.64</v>
      </c>
      <c r="I118" s="22">
        <v>1327.72</v>
      </c>
      <c r="J118" s="22">
        <v>1035.3800000000001</v>
      </c>
      <c r="K118" s="20">
        <v>771.85</v>
      </c>
      <c r="L118" s="20">
        <v>496.92</v>
      </c>
      <c r="M118" s="20">
        <v>0</v>
      </c>
      <c r="N118" s="20">
        <v>0</v>
      </c>
      <c r="O118" s="20">
        <v>0</v>
      </c>
    </row>
    <row r="119" spans="1:39" s="3" customFormat="1" ht="20.100000000000001" customHeight="1" outlineLevel="2" x14ac:dyDescent="0.25">
      <c r="A119" s="2" t="s">
        <v>47</v>
      </c>
      <c r="B119" s="18" t="s">
        <v>226</v>
      </c>
      <c r="C119" s="18" t="s">
        <v>225</v>
      </c>
      <c r="D119" s="8">
        <v>6613.62</v>
      </c>
      <c r="E119" s="20">
        <v>1153.3699999999999</v>
      </c>
      <c r="F119" s="22">
        <v>8512.3700000000008</v>
      </c>
      <c r="G119" s="22">
        <v>4501.76</v>
      </c>
      <c r="H119" s="22">
        <v>32649.39</v>
      </c>
      <c r="I119" s="22">
        <v>13926.86</v>
      </c>
      <c r="J119" s="22">
        <v>90711.51</v>
      </c>
      <c r="K119" s="20">
        <v>69378.350000000006</v>
      </c>
      <c r="L119" s="20">
        <v>20186.310000000001</v>
      </c>
      <c r="M119" s="20">
        <v>21610.51</v>
      </c>
      <c r="N119" s="20">
        <v>36500.43</v>
      </c>
      <c r="O119" s="20">
        <v>54369.87</v>
      </c>
    </row>
    <row r="120" spans="1:39" s="3" customFormat="1" ht="20.100000000000001" customHeight="1" outlineLevel="2" x14ac:dyDescent="0.25">
      <c r="A120" s="2" t="s">
        <v>47</v>
      </c>
      <c r="B120" s="18" t="s">
        <v>227</v>
      </c>
      <c r="C120" s="18" t="s">
        <v>228</v>
      </c>
      <c r="D120" s="8">
        <v>70018.899999999994</v>
      </c>
      <c r="E120" s="20">
        <v>11744.02</v>
      </c>
      <c r="F120" s="22">
        <v>66301.36</v>
      </c>
      <c r="G120" s="22">
        <v>40781.089999999997</v>
      </c>
      <c r="H120" s="22">
        <v>300336.99</v>
      </c>
      <c r="I120" s="22">
        <v>131314.29999999999</v>
      </c>
      <c r="J120" s="22">
        <v>508155.86</v>
      </c>
      <c r="K120" s="20">
        <v>303754.03000000003</v>
      </c>
      <c r="L120" s="20">
        <v>127451.8</v>
      </c>
      <c r="M120" s="20">
        <v>107786.92</v>
      </c>
      <c r="N120" s="20">
        <v>200341.89</v>
      </c>
      <c r="O120" s="20">
        <v>480614.93</v>
      </c>
    </row>
    <row r="121" spans="1:39" s="3" customFormat="1" ht="20.100000000000001" customHeight="1" outlineLevel="2" x14ac:dyDescent="0.25">
      <c r="A121" s="2" t="s">
        <v>47</v>
      </c>
      <c r="B121" s="18" t="s">
        <v>248</v>
      </c>
      <c r="C121" s="18" t="s">
        <v>251</v>
      </c>
      <c r="D121" s="8">
        <v>877.46</v>
      </c>
      <c r="E121" s="20">
        <v>49.76</v>
      </c>
      <c r="F121" s="22">
        <v>0</v>
      </c>
      <c r="G121" s="22">
        <v>2382.35</v>
      </c>
      <c r="H121" s="22">
        <v>4919.47</v>
      </c>
      <c r="I121" s="22">
        <v>638.6</v>
      </c>
      <c r="J121" s="22">
        <v>32.01</v>
      </c>
      <c r="K121" s="20">
        <v>536.22</v>
      </c>
      <c r="L121" s="20">
        <v>111.09</v>
      </c>
      <c r="M121" s="20">
        <v>489.42</v>
      </c>
      <c r="N121" s="20">
        <v>175.38</v>
      </c>
      <c r="O121" s="20">
        <v>423.64</v>
      </c>
    </row>
    <row r="122" spans="1:39" s="3" customFormat="1" ht="20.100000000000001" customHeight="1" outlineLevel="2" x14ac:dyDescent="0.25">
      <c r="A122" s="2" t="s">
        <v>47</v>
      </c>
      <c r="B122" s="18" t="s">
        <v>249</v>
      </c>
      <c r="C122" s="18" t="s">
        <v>252</v>
      </c>
      <c r="D122" s="8">
        <v>8641.75</v>
      </c>
      <c r="E122" s="20">
        <v>581.03</v>
      </c>
      <c r="F122" s="22">
        <v>0</v>
      </c>
      <c r="G122" s="22">
        <v>14374.81</v>
      </c>
      <c r="H122" s="22">
        <v>42837.68</v>
      </c>
      <c r="I122" s="22">
        <v>2587.2800000000002</v>
      </c>
      <c r="J122" s="22">
        <v>196.99</v>
      </c>
      <c r="K122" s="20">
        <v>3356.8</v>
      </c>
      <c r="L122" s="20">
        <v>588.89</v>
      </c>
      <c r="M122" s="20">
        <v>2590.69</v>
      </c>
      <c r="N122" s="20">
        <v>985.47</v>
      </c>
      <c r="O122" s="20">
        <v>2073.34</v>
      </c>
    </row>
    <row r="123" spans="1:39" s="3" customFormat="1" ht="20.100000000000001" customHeight="1" outlineLevel="2" x14ac:dyDescent="0.25">
      <c r="A123" s="2" t="s">
        <v>47</v>
      </c>
      <c r="B123" s="18" t="s">
        <v>243</v>
      </c>
      <c r="C123" s="18" t="s">
        <v>244</v>
      </c>
      <c r="D123" s="8">
        <v>1009.59</v>
      </c>
      <c r="E123" s="20">
        <v>1558.51</v>
      </c>
      <c r="F123" s="22">
        <v>427.27</v>
      </c>
      <c r="G123" s="22">
        <v>1970.94</v>
      </c>
      <c r="H123" s="22">
        <v>748.06</v>
      </c>
      <c r="I123" s="22">
        <v>828.09</v>
      </c>
      <c r="J123" s="22">
        <v>1821.5</v>
      </c>
      <c r="K123" s="20">
        <v>1439.11</v>
      </c>
      <c r="L123" s="20">
        <v>753.91</v>
      </c>
      <c r="M123" s="20">
        <v>534.79999999999995</v>
      </c>
      <c r="N123" s="20">
        <v>1130.42</v>
      </c>
      <c r="O123" s="20">
        <v>796.38</v>
      </c>
    </row>
    <row r="124" spans="1:39" s="3" customFormat="1" ht="20.100000000000001" customHeight="1" outlineLevel="2" x14ac:dyDescent="0.25">
      <c r="A124" s="2" t="s">
        <v>47</v>
      </c>
      <c r="B124" s="18" t="s">
        <v>245</v>
      </c>
      <c r="C124" s="18" t="s">
        <v>246</v>
      </c>
      <c r="D124" s="8">
        <v>7214.31</v>
      </c>
      <c r="E124" s="20">
        <v>26694.65</v>
      </c>
      <c r="F124" s="22">
        <v>3052.88</v>
      </c>
      <c r="G124" s="22">
        <v>11608.49</v>
      </c>
      <c r="H124" s="22">
        <v>4972.43</v>
      </c>
      <c r="I124" s="22">
        <v>6049.93</v>
      </c>
      <c r="J124" s="22">
        <v>12952.05</v>
      </c>
      <c r="K124" s="20">
        <v>7269.21</v>
      </c>
      <c r="L124" s="20">
        <v>4892.1400000000003</v>
      </c>
      <c r="M124" s="20">
        <v>3227.15</v>
      </c>
      <c r="N124" s="20">
        <v>5384.19</v>
      </c>
      <c r="O124" s="20">
        <v>5196.87</v>
      </c>
    </row>
    <row r="125" spans="1:39" s="3" customFormat="1" ht="20.100000000000001" customHeight="1" outlineLevel="2" x14ac:dyDescent="0.25">
      <c r="A125" s="2" t="s">
        <v>47</v>
      </c>
      <c r="B125" s="18" t="s">
        <v>255</v>
      </c>
      <c r="C125" s="18" t="s">
        <v>258</v>
      </c>
      <c r="D125" s="8">
        <v>0</v>
      </c>
      <c r="E125" s="20">
        <v>125.45</v>
      </c>
      <c r="F125" s="22">
        <v>0</v>
      </c>
      <c r="G125" s="22">
        <v>49.23</v>
      </c>
      <c r="H125" s="22">
        <v>50.83</v>
      </c>
      <c r="I125" s="22">
        <v>52.42</v>
      </c>
      <c r="J125" s="22">
        <v>53.96</v>
      </c>
      <c r="K125" s="20">
        <v>55.49</v>
      </c>
      <c r="L125" s="20">
        <v>57.03</v>
      </c>
      <c r="M125" s="20">
        <v>58.46</v>
      </c>
      <c r="N125" s="20">
        <v>59.9</v>
      </c>
      <c r="O125" s="20">
        <v>61.33</v>
      </c>
    </row>
    <row r="126" spans="1:39" s="3" customFormat="1" ht="20.100000000000001" customHeight="1" outlineLevel="2" x14ac:dyDescent="0.25">
      <c r="A126" s="2" t="s">
        <v>47</v>
      </c>
      <c r="B126" s="18" t="s">
        <v>256</v>
      </c>
      <c r="C126" s="18" t="s">
        <v>257</v>
      </c>
      <c r="D126" s="8">
        <v>0</v>
      </c>
      <c r="E126" s="20">
        <v>1095.8499999999999</v>
      </c>
      <c r="F126" s="22">
        <v>0</v>
      </c>
      <c r="G126" s="22">
        <v>213.89</v>
      </c>
      <c r="H126" s="22">
        <v>213.89</v>
      </c>
      <c r="I126" s="22">
        <v>213.89</v>
      </c>
      <c r="J126" s="22">
        <v>213.89</v>
      </c>
      <c r="K126" s="20">
        <v>213.89</v>
      </c>
      <c r="L126" s="20">
        <v>213.89</v>
      </c>
      <c r="M126" s="20">
        <v>213.89</v>
      </c>
      <c r="N126" s="20">
        <v>213.89</v>
      </c>
      <c r="O126" s="20">
        <v>213.89</v>
      </c>
    </row>
    <row r="127" spans="1:39" s="3" customFormat="1" ht="20.100000000000001" customHeight="1" outlineLevel="2" x14ac:dyDescent="0.25">
      <c r="A127" s="2" t="s">
        <v>47</v>
      </c>
      <c r="B127" s="18" t="s">
        <v>279</v>
      </c>
      <c r="C127" s="18" t="s">
        <v>281</v>
      </c>
      <c r="D127" s="8">
        <v>0</v>
      </c>
      <c r="E127" s="20">
        <v>0</v>
      </c>
      <c r="F127" s="22">
        <v>0</v>
      </c>
      <c r="G127" s="22">
        <v>0</v>
      </c>
      <c r="H127" s="22">
        <v>0</v>
      </c>
      <c r="I127" s="22">
        <v>86.15</v>
      </c>
      <c r="J127" s="22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</row>
    <row r="128" spans="1:39" s="3" customFormat="1" ht="20.100000000000001" customHeight="1" outlineLevel="2" x14ac:dyDescent="0.25">
      <c r="A128" s="2" t="s">
        <v>47</v>
      </c>
      <c r="B128" s="18" t="s">
        <v>280</v>
      </c>
      <c r="C128" s="18" t="s">
        <v>282</v>
      </c>
      <c r="D128" s="8">
        <v>0</v>
      </c>
      <c r="E128" s="20">
        <v>0</v>
      </c>
      <c r="F128" s="22">
        <v>0</v>
      </c>
      <c r="G128" s="22">
        <v>0</v>
      </c>
      <c r="H128" s="22">
        <v>0</v>
      </c>
      <c r="I128" s="22">
        <v>309.60000000000002</v>
      </c>
      <c r="J128" s="22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</row>
    <row r="129" spans="1:15" s="3" customFormat="1" ht="20.100000000000001" customHeight="1" outlineLevel="2" x14ac:dyDescent="0.25">
      <c r="A129" s="2" t="s">
        <v>47</v>
      </c>
      <c r="B129" s="18" t="s">
        <v>232</v>
      </c>
      <c r="C129" s="18" t="s">
        <v>236</v>
      </c>
      <c r="D129" s="8">
        <v>1245.19</v>
      </c>
      <c r="E129" s="20">
        <v>1047.6600000000001</v>
      </c>
      <c r="F129" s="22">
        <v>1647.11</v>
      </c>
      <c r="G129" s="22">
        <v>2520.0100000000002</v>
      </c>
      <c r="H129" s="22">
        <v>790.35</v>
      </c>
      <c r="I129" s="22">
        <v>752.68</v>
      </c>
      <c r="J129" s="22">
        <v>2934.26</v>
      </c>
      <c r="K129" s="20">
        <v>668.59</v>
      </c>
      <c r="L129" s="20">
        <v>707.2</v>
      </c>
      <c r="M129" s="20">
        <v>700.31</v>
      </c>
      <c r="N129" s="20">
        <v>807.71</v>
      </c>
      <c r="O129" s="20">
        <v>380.89</v>
      </c>
    </row>
    <row r="130" spans="1:15" s="3" customFormat="1" ht="20.100000000000001" customHeight="1" outlineLevel="2" x14ac:dyDescent="0.25">
      <c r="A130" s="2" t="s">
        <v>47</v>
      </c>
      <c r="B130" s="18" t="s">
        <v>233</v>
      </c>
      <c r="C130" s="18" t="s">
        <v>237</v>
      </c>
      <c r="D130" s="8">
        <v>9532.36</v>
      </c>
      <c r="E130" s="20">
        <v>8070.67</v>
      </c>
      <c r="F130" s="22">
        <v>10555.92</v>
      </c>
      <c r="G130" s="22">
        <v>17495.169999999998</v>
      </c>
      <c r="H130" s="22">
        <v>5730.45</v>
      </c>
      <c r="I130" s="22">
        <v>5197.3999999999996</v>
      </c>
      <c r="J130" s="22">
        <v>16053.15</v>
      </c>
      <c r="K130" s="20">
        <v>4072.48</v>
      </c>
      <c r="L130" s="20">
        <v>4127.33</v>
      </c>
      <c r="M130" s="20">
        <v>4307.84</v>
      </c>
      <c r="N130" s="20">
        <v>4776.2299999999996</v>
      </c>
      <c r="O130" s="20">
        <v>3306.24</v>
      </c>
    </row>
    <row r="131" spans="1:15" s="3" customFormat="1" ht="20.100000000000001" customHeight="1" outlineLevel="2" x14ac:dyDescent="0.25">
      <c r="A131" s="2" t="s">
        <v>47</v>
      </c>
      <c r="B131" s="18" t="s">
        <v>247</v>
      </c>
      <c r="C131" s="18" t="s">
        <v>254</v>
      </c>
      <c r="D131" s="8">
        <v>40.17</v>
      </c>
      <c r="E131" s="20">
        <v>0</v>
      </c>
      <c r="F131" s="22">
        <v>88.9</v>
      </c>
      <c r="G131" s="22">
        <v>0</v>
      </c>
      <c r="H131" s="22">
        <v>97.34</v>
      </c>
      <c r="I131" s="22">
        <v>50.78</v>
      </c>
      <c r="J131" s="22">
        <v>52.81</v>
      </c>
      <c r="K131" s="20">
        <v>54.84</v>
      </c>
      <c r="L131" s="20">
        <v>0</v>
      </c>
      <c r="M131" s="20">
        <v>117.54</v>
      </c>
      <c r="N131" s="20">
        <v>60.67</v>
      </c>
      <c r="O131" s="20">
        <v>0</v>
      </c>
    </row>
    <row r="132" spans="1:15" s="3" customFormat="1" ht="20.100000000000001" customHeight="1" outlineLevel="2" x14ac:dyDescent="0.25">
      <c r="A132" s="2" t="s">
        <v>47</v>
      </c>
      <c r="B132" s="18" t="s">
        <v>250</v>
      </c>
      <c r="C132" s="18" t="s">
        <v>253</v>
      </c>
      <c r="D132" s="8">
        <v>338.2</v>
      </c>
      <c r="E132" s="20">
        <v>0</v>
      </c>
      <c r="F132" s="22">
        <v>676.4</v>
      </c>
      <c r="G132" s="22">
        <v>0</v>
      </c>
      <c r="H132" s="22">
        <v>676.4</v>
      </c>
      <c r="I132" s="22">
        <v>338.2</v>
      </c>
      <c r="J132" s="22">
        <v>338.2</v>
      </c>
      <c r="K132" s="20">
        <v>338.2</v>
      </c>
      <c r="L132" s="20">
        <v>0</v>
      </c>
      <c r="M132" s="20">
        <v>676.4</v>
      </c>
      <c r="N132" s="20">
        <v>338.2</v>
      </c>
      <c r="O132" s="20">
        <v>0</v>
      </c>
    </row>
    <row r="133" spans="1:15" s="3" customFormat="1" ht="20.100000000000001" customHeight="1" outlineLevel="2" x14ac:dyDescent="0.25">
      <c r="A133" s="2" t="s">
        <v>47</v>
      </c>
      <c r="B133" t="s">
        <v>191</v>
      </c>
      <c r="C133" t="s">
        <v>192</v>
      </c>
      <c r="D133" s="8">
        <v>328.12</v>
      </c>
      <c r="E133" s="20">
        <v>264.41000000000003</v>
      </c>
      <c r="F133" s="22">
        <v>134.54</v>
      </c>
      <c r="G133" s="22">
        <v>89.37</v>
      </c>
      <c r="H133" s="22">
        <v>238.95</v>
      </c>
      <c r="I133" s="22">
        <v>312.7</v>
      </c>
      <c r="J133" s="22">
        <v>43.81</v>
      </c>
      <c r="K133" s="20">
        <v>150.47</v>
      </c>
      <c r="L133" s="20">
        <v>188.21</v>
      </c>
      <c r="M133" s="20">
        <v>43.81</v>
      </c>
      <c r="N133" s="20">
        <v>40.630000000000003</v>
      </c>
      <c r="O133" s="20">
        <v>92.56</v>
      </c>
    </row>
    <row r="134" spans="1:15" s="3" customFormat="1" ht="20.100000000000001" customHeight="1" outlineLevel="2" x14ac:dyDescent="0.25">
      <c r="A134" s="2" t="s">
        <v>47</v>
      </c>
      <c r="B134" t="s">
        <v>193</v>
      </c>
      <c r="C134" t="s">
        <v>194</v>
      </c>
      <c r="D134" s="8">
        <v>63.71</v>
      </c>
      <c r="E134" s="20">
        <v>59.87</v>
      </c>
      <c r="F134" s="22">
        <v>26.43</v>
      </c>
      <c r="G134" s="22">
        <v>18.5</v>
      </c>
      <c r="H134" s="22">
        <v>60.89</v>
      </c>
      <c r="I134" s="22">
        <v>93.02</v>
      </c>
      <c r="J134" s="22">
        <v>12.77</v>
      </c>
      <c r="K134" s="20">
        <v>32.35</v>
      </c>
      <c r="L134" s="20">
        <v>59.46</v>
      </c>
      <c r="M134" s="20">
        <v>14.2</v>
      </c>
      <c r="N134" s="20">
        <v>13.94</v>
      </c>
      <c r="O134" s="20">
        <v>27.93</v>
      </c>
    </row>
    <row r="135" spans="1:15" s="3" customFormat="1" ht="20.100000000000001" customHeight="1" outlineLevel="2" x14ac:dyDescent="0.25">
      <c r="A135" s="2" t="s">
        <v>47</v>
      </c>
      <c r="B135" s="16" t="s">
        <v>214</v>
      </c>
      <c r="C135" t="s">
        <v>219</v>
      </c>
      <c r="D135" s="8">
        <v>139.1</v>
      </c>
      <c r="E135" s="20">
        <v>39.81</v>
      </c>
      <c r="F135" s="22">
        <v>101.66</v>
      </c>
      <c r="G135" s="22">
        <v>101.66</v>
      </c>
      <c r="H135" s="22">
        <v>147.15</v>
      </c>
      <c r="I135" s="22">
        <v>85.3</v>
      </c>
      <c r="J135" s="22">
        <v>99.29</v>
      </c>
      <c r="K135" s="20">
        <v>85.3</v>
      </c>
      <c r="L135" s="20">
        <v>115.65</v>
      </c>
      <c r="M135" s="20">
        <v>85.3</v>
      </c>
      <c r="N135" s="20">
        <v>85.3</v>
      </c>
      <c r="O135" s="20">
        <v>71.680000000000007</v>
      </c>
    </row>
    <row r="136" spans="1:15" s="3" customFormat="1" ht="20.100000000000001" customHeight="1" outlineLevel="2" x14ac:dyDescent="0.25">
      <c r="A136" s="2" t="s">
        <v>47</v>
      </c>
      <c r="B136" s="16" t="s">
        <v>215</v>
      </c>
      <c r="C136" t="s">
        <v>220</v>
      </c>
      <c r="D136" s="8">
        <v>30.07</v>
      </c>
      <c r="E136" s="20">
        <v>9.89</v>
      </c>
      <c r="F136" s="22">
        <v>22.47</v>
      </c>
      <c r="G136" s="22">
        <v>23.76</v>
      </c>
      <c r="H136" s="22">
        <v>34.74</v>
      </c>
      <c r="I136" s="22">
        <v>22.2</v>
      </c>
      <c r="J136" s="22">
        <v>27.45</v>
      </c>
      <c r="K136" s="20">
        <v>24.17</v>
      </c>
      <c r="L136" s="20">
        <v>34.18</v>
      </c>
      <c r="M136" s="20">
        <v>26.11</v>
      </c>
      <c r="N136" s="20">
        <v>27.03</v>
      </c>
      <c r="O136" s="20">
        <v>25.5</v>
      </c>
    </row>
    <row r="137" spans="1:15" s="3" customFormat="1" ht="20.100000000000001" customHeight="1" outlineLevel="2" x14ac:dyDescent="0.25">
      <c r="A137" s="2" t="s">
        <v>47</v>
      </c>
      <c r="B137" s="16" t="s">
        <v>260</v>
      </c>
      <c r="C137" t="s">
        <v>262</v>
      </c>
      <c r="D137" s="8">
        <v>0</v>
      </c>
      <c r="E137" s="20">
        <v>20063.25</v>
      </c>
      <c r="F137" s="22">
        <v>1103.31</v>
      </c>
      <c r="G137" s="22">
        <v>4741.43</v>
      </c>
      <c r="H137" s="22">
        <v>4774</v>
      </c>
      <c r="I137" s="22">
        <v>6780.06</v>
      </c>
      <c r="J137" s="22">
        <v>22153.13</v>
      </c>
      <c r="K137" s="20">
        <v>17146.240000000002</v>
      </c>
      <c r="L137" s="20">
        <v>2807.61</v>
      </c>
      <c r="M137" s="20">
        <v>4241.3100000000004</v>
      </c>
      <c r="N137" s="20">
        <v>648.99</v>
      </c>
      <c r="O137" s="20">
        <v>457.8</v>
      </c>
    </row>
    <row r="138" spans="1:15" s="3" customFormat="1" ht="20.100000000000001" customHeight="1" outlineLevel="2" x14ac:dyDescent="0.25">
      <c r="A138" s="2" t="s">
        <v>47</v>
      </c>
      <c r="B138" s="16" t="s">
        <v>261</v>
      </c>
      <c r="C138" t="s">
        <v>263</v>
      </c>
      <c r="D138" s="8">
        <v>0</v>
      </c>
      <c r="E138" s="20">
        <v>2742.27</v>
      </c>
      <c r="F138" s="22">
        <v>33.549999999999997</v>
      </c>
      <c r="G138" s="22">
        <v>258.37</v>
      </c>
      <c r="H138" s="22">
        <v>447.36</v>
      </c>
      <c r="I138" s="22">
        <v>785.73</v>
      </c>
      <c r="J138" s="22">
        <v>1850.61</v>
      </c>
      <c r="K138" s="20">
        <v>739.26</v>
      </c>
      <c r="L138" s="20">
        <v>128.38</v>
      </c>
      <c r="M138" s="20">
        <v>528.16</v>
      </c>
      <c r="N138" s="20">
        <v>43.93</v>
      </c>
      <c r="O138" s="20">
        <v>22.78</v>
      </c>
    </row>
    <row r="139" spans="1:15" s="3" customFormat="1" ht="20.100000000000001" customHeight="1" outlineLevel="2" x14ac:dyDescent="0.25">
      <c r="A139" s="2" t="s">
        <v>47</v>
      </c>
      <c r="B139" s="16" t="s">
        <v>241</v>
      </c>
      <c r="C139" t="s">
        <v>242</v>
      </c>
      <c r="D139" s="8">
        <v>2138188.7200000002</v>
      </c>
      <c r="E139" s="20">
        <v>1731559.45</v>
      </c>
      <c r="F139" s="22">
        <v>884761.99</v>
      </c>
      <c r="G139" s="22">
        <v>1635260.14</v>
      </c>
      <c r="H139" s="22">
        <v>1746267.75</v>
      </c>
      <c r="I139" s="22">
        <v>2270676.38</v>
      </c>
      <c r="J139" s="22">
        <v>1859347.37</v>
      </c>
      <c r="K139" s="20">
        <v>2523434.56</v>
      </c>
      <c r="L139" s="20">
        <v>1642240.69</v>
      </c>
      <c r="M139" s="20">
        <v>1813175.4</v>
      </c>
      <c r="N139" s="20">
        <v>2174275.64</v>
      </c>
      <c r="O139" s="20">
        <v>1375851.37</v>
      </c>
    </row>
    <row r="140" spans="1:15" s="3" customFormat="1" ht="20.100000000000001" customHeight="1" outlineLevel="2" x14ac:dyDescent="0.25">
      <c r="A140" s="2" t="s">
        <v>47</v>
      </c>
      <c r="B140" s="16" t="s">
        <v>234</v>
      </c>
      <c r="C140" t="s">
        <v>235</v>
      </c>
      <c r="D140" s="8">
        <v>244800.52</v>
      </c>
      <c r="E140" s="20">
        <v>170570.02</v>
      </c>
      <c r="F140" s="22">
        <v>111881.66</v>
      </c>
      <c r="G140" s="22">
        <v>191484.23</v>
      </c>
      <c r="H140" s="22">
        <v>233922.44</v>
      </c>
      <c r="I140" s="22">
        <v>289564.45</v>
      </c>
      <c r="J140" s="22">
        <v>291024.21000000002</v>
      </c>
      <c r="K140" s="20">
        <v>353992.35</v>
      </c>
      <c r="L140" s="20">
        <v>235160.07</v>
      </c>
      <c r="M140" s="20">
        <v>260611.44</v>
      </c>
      <c r="N140" s="20">
        <v>354547.82</v>
      </c>
      <c r="O140" s="20">
        <v>231351.24</v>
      </c>
    </row>
    <row r="141" spans="1:15" s="3" customFormat="1" ht="20.100000000000001" customHeight="1" outlineLevel="1" x14ac:dyDescent="0.25">
      <c r="A141" s="9" t="s">
        <v>93</v>
      </c>
      <c r="B141" s="10"/>
      <c r="C141" s="10"/>
      <c r="D141" s="11">
        <f t="shared" ref="D141:O141" si="1">SUBTOTAL(9,D39:D140)</f>
        <v>31336613.950000007</v>
      </c>
      <c r="E141" s="11">
        <f t="shared" si="1"/>
        <v>22794638.480000008</v>
      </c>
      <c r="F141" s="11">
        <f t="shared" si="1"/>
        <v>24637310.589999996</v>
      </c>
      <c r="G141" s="11">
        <f t="shared" si="1"/>
        <v>20128324.320000008</v>
      </c>
      <c r="H141" s="11">
        <f t="shared" si="1"/>
        <v>23522233.289999992</v>
      </c>
      <c r="I141" s="11">
        <f t="shared" si="1"/>
        <v>21963777.069999997</v>
      </c>
      <c r="J141" s="11">
        <f t="shared" si="1"/>
        <v>28870896.280000001</v>
      </c>
      <c r="K141" s="11">
        <f t="shared" si="1"/>
        <v>56192783.76000002</v>
      </c>
      <c r="L141" s="11">
        <f t="shared" si="1"/>
        <v>35305489.680000007</v>
      </c>
      <c r="M141" s="11">
        <f t="shared" si="1"/>
        <v>38831073.470000006</v>
      </c>
      <c r="N141" s="11">
        <f t="shared" si="1"/>
        <v>33957498.890000008</v>
      </c>
      <c r="O141" s="11">
        <f t="shared" si="1"/>
        <v>33811931.88000001</v>
      </c>
    </row>
    <row r="142" spans="1:15" s="3" customFormat="1" ht="20.100000000000001" customHeight="1" x14ac:dyDescent="0.25">
      <c r="A142" s="12" t="s">
        <v>94</v>
      </c>
      <c r="B142" s="13"/>
      <c r="C142" s="13"/>
      <c r="D142" s="14">
        <f t="shared" ref="D142:M142" si="2">SUBTOTAL(9,D3:D140)</f>
        <v>74246926.860000044</v>
      </c>
      <c r="E142" s="14">
        <f t="shared" si="2"/>
        <v>65024376.900000013</v>
      </c>
      <c r="F142" s="14">
        <f t="shared" si="2"/>
        <v>75536640.870000035</v>
      </c>
      <c r="G142" s="14">
        <f t="shared" si="2"/>
        <v>62998388.670000002</v>
      </c>
      <c r="H142" s="14">
        <f t="shared" si="2"/>
        <v>63488407.270000018</v>
      </c>
      <c r="I142" s="14">
        <f t="shared" si="2"/>
        <v>72325260.950000048</v>
      </c>
      <c r="J142" s="14">
        <f t="shared" si="2"/>
        <v>77563897.080000043</v>
      </c>
      <c r="K142" s="14">
        <f t="shared" si="2"/>
        <v>98591603.269999981</v>
      </c>
      <c r="L142" s="14">
        <f t="shared" si="2"/>
        <v>87750957.040000021</v>
      </c>
      <c r="M142" s="14">
        <f t="shared" si="2"/>
        <v>85022016.390000015</v>
      </c>
      <c r="N142" s="14">
        <f t="shared" ref="N142:O142" si="3">SUBTOTAL(9,N3:N140)</f>
        <v>69201560.969999984</v>
      </c>
      <c r="O142" s="14">
        <f t="shared" si="3"/>
        <v>73479349.319999993</v>
      </c>
    </row>
    <row r="143" spans="1:15" x14ac:dyDescent="0.25">
      <c r="B143" s="2"/>
      <c r="C143" s="2"/>
      <c r="D143" s="8"/>
    </row>
    <row r="144" spans="1:15" x14ac:dyDescent="0.25">
      <c r="B144" s="2"/>
      <c r="C144" s="2"/>
      <c r="D144" s="8"/>
    </row>
    <row r="145" spans="2:4" x14ac:dyDescent="0.25">
      <c r="B145" s="2"/>
      <c r="C145" s="2"/>
      <c r="D145" s="8"/>
    </row>
    <row r="146" spans="2:4" x14ac:dyDescent="0.25">
      <c r="B146" s="2"/>
      <c r="C146" s="2"/>
      <c r="D146" s="8"/>
    </row>
    <row r="147" spans="2:4" x14ac:dyDescent="0.25">
      <c r="B147" s="2"/>
      <c r="C147" s="2"/>
      <c r="D147" s="8"/>
    </row>
    <row r="148" spans="2:4" x14ac:dyDescent="0.25">
      <c r="B148" s="2"/>
      <c r="C148" s="2"/>
      <c r="D148" s="8"/>
    </row>
    <row r="149" spans="2:4" x14ac:dyDescent="0.25">
      <c r="B149" s="2"/>
      <c r="C149" s="2"/>
      <c r="D149" s="8"/>
    </row>
    <row r="150" spans="2:4" x14ac:dyDescent="0.25">
      <c r="B150" s="2"/>
      <c r="C150" s="2"/>
      <c r="D150" s="8"/>
    </row>
    <row r="151" spans="2:4" x14ac:dyDescent="0.25">
      <c r="B151" s="2"/>
      <c r="C151" s="2"/>
      <c r="D151" s="8"/>
    </row>
    <row r="152" spans="2:4" x14ac:dyDescent="0.25">
      <c r="B152" s="2"/>
      <c r="C152" s="2"/>
      <c r="D152" s="8"/>
    </row>
  </sheetData>
  <mergeCells count="1">
    <mergeCell ref="A1:F1"/>
  </mergeCells>
  <pageMargins left="0.51181102362204722" right="0.5118110236220472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TOTAL</vt:lpstr>
      <vt:lpstr>TOTAL!Titulos_de_impressao</vt:lpstr>
    </vt:vector>
  </TitlesOfParts>
  <Company>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Nunes Bicalho</dc:creator>
  <cp:lastModifiedBy>Alexandro Passos Novais</cp:lastModifiedBy>
  <cp:lastPrinted>2017-05-15T19:14:25Z</cp:lastPrinted>
  <dcterms:created xsi:type="dcterms:W3CDTF">2017-02-01T11:55:43Z</dcterms:created>
  <dcterms:modified xsi:type="dcterms:W3CDTF">2026-08-24T17:23:53Z</dcterms:modified>
</cp:coreProperties>
</file>