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sefazmg-my.sharepoint.com/personal/luciano_da_silva_fazenda_mg_gov_br/Documents/1_VAF CEMIG/Demonstrativos_Internet/"/>
    </mc:Choice>
  </mc:AlternateContent>
  <xr:revisionPtr revIDLastSave="55" documentId="8_{3E4CD08A-9828-403A-8E1A-DA8303BD5B21}" xr6:coauthVersionLast="47" xr6:coauthVersionMax="47" xr10:uidLastSave="{99F8B39D-061E-4488-B8E0-C7E03C37085C}"/>
  <bookViews>
    <workbookView xWindow="-120" yWindow="-120" windowWidth="29040" windowHeight="15720" tabRatio="763" xr2:uid="{00000000-000D-0000-FFFF-FFFF00000000}"/>
  </bookViews>
  <sheets>
    <sheet name="CEMIG GT_VAF GERAÇÃO" sheetId="6" r:id="rId1"/>
    <sheet name="CEMIG GT_VAF COMERCIALIZAÇÃO" sheetId="1" r:id="rId2"/>
    <sheet name="CEMIG GT_VAF TRANSMISSÃO" sheetId="2" r:id="rId3"/>
    <sheet name="CEMIG DISTRIBUIÇÃO_VAF DISTRIB." sheetId="8" r:id="rId4"/>
    <sheet name="CEMIG I.E. 0620021600057_DISTR " sheetId="13" r:id="rId5"/>
  </sheets>
  <definedNames>
    <definedName name="_xlnm._FilterDatabase" localSheetId="2" hidden="1">'CEMIG GT_VAF TRANSMISSÃO'!$A$4:$B$158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6" i="13" l="1"/>
  <c r="B780" i="8"/>
  <c r="C233" i="1" l="1"/>
  <c r="B233" i="1"/>
  <c r="D233" i="1"/>
  <c r="B162" i="2"/>
  <c r="C29" i="6"/>
</calcChain>
</file>

<file path=xl/sharedStrings.xml><?xml version="1.0" encoding="utf-8"?>
<sst xmlns="http://schemas.openxmlformats.org/spreadsheetml/2006/main" count="1385" uniqueCount="827">
  <si>
    <t>MUNICÍPIOS</t>
  </si>
  <si>
    <t>VAF TRANSMISSÃO</t>
  </si>
  <si>
    <t>VAF COMERCIALIZAÇÃO</t>
  </si>
  <si>
    <t>ARAGUARI</t>
  </si>
  <si>
    <t>BELO HORIZONTE</t>
  </si>
  <si>
    <t>BOM JESUS DO GALHO</t>
  </si>
  <si>
    <t>CAMPANHA</t>
  </si>
  <si>
    <t>CAMPESTRE</t>
  </si>
  <si>
    <t>CANDEIAS</t>
  </si>
  <si>
    <t>CENTRALINA</t>
  </si>
  <si>
    <t>GOUVEIA</t>
  </si>
  <si>
    <t>ITABIRITO</t>
  </si>
  <si>
    <t>ITUIUTABA</t>
  </si>
  <si>
    <t>ITUTINGA</t>
  </si>
  <si>
    <t>JACUTINGA</t>
  </si>
  <si>
    <t>JUATUBA</t>
  </si>
  <si>
    <t>NOVA PONTE</t>
  </si>
  <si>
    <t>PIAU</t>
  </si>
  <si>
    <t>SACRAMENTO</t>
  </si>
  <si>
    <t>SANTA LUZIA</t>
  </si>
  <si>
    <t>SANTANA DO PIRAPAMA</t>
  </si>
  <si>
    <t>TOTAL</t>
  </si>
  <si>
    <t>USINA SOLAR MINEIRÃO</t>
  </si>
  <si>
    <t>VAF</t>
  </si>
  <si>
    <t>EMBORCAÇÃO</t>
  </si>
  <si>
    <t>RIO DE PEDRAS</t>
  </si>
  <si>
    <t>POÇO FUNDO</t>
  </si>
  <si>
    <t>SÃO BERNARDO</t>
  </si>
  <si>
    <t>SUMIDOURO</t>
  </si>
  <si>
    <t>ANIL</t>
  </si>
  <si>
    <t>XICÃO</t>
  </si>
  <si>
    <t>CEMIG GERAÇÃO E TRANSMISSÃO S/A (I.E. 0623221310098)</t>
  </si>
  <si>
    <t>VAF GERAÇÃO</t>
  </si>
  <si>
    <t>USINA</t>
  </si>
  <si>
    <t>MUNICÍPIO</t>
  </si>
  <si>
    <t xml:space="preserve">NOVA PONTE </t>
  </si>
  <si>
    <t>PIRANGUÇU</t>
  </si>
  <si>
    <t>SANTANA DO JACARÉ</t>
  </si>
  <si>
    <t>SÃO FRANCISCO DE PAULA</t>
  </si>
  <si>
    <t>GRÃO MOGOL</t>
  </si>
  <si>
    <t>IRAPÉ</t>
  </si>
  <si>
    <t>TRÊS MARIAS</t>
  </si>
  <si>
    <t>IPATINGA</t>
  </si>
  <si>
    <t>PARACATU</t>
  </si>
  <si>
    <t>JECEABA</t>
  </si>
  <si>
    <t>CONTAGEM</t>
  </si>
  <si>
    <t>PEDRO LEOPOLDO</t>
  </si>
  <si>
    <t>BETIM</t>
  </si>
  <si>
    <t>ARAXA</t>
  </si>
  <si>
    <t>CONCEICAO DO MATO DENTRO</t>
  </si>
  <si>
    <t>SETE LAGOAS</t>
  </si>
  <si>
    <t>UBERLANDIA</t>
  </si>
  <si>
    <t>NOVA ERA</t>
  </si>
  <si>
    <t>MONTES CLAROS</t>
  </si>
  <si>
    <t>ITAUNA</t>
  </si>
  <si>
    <t>ITATIAIUCU</t>
  </si>
  <si>
    <t>ARCOS</t>
  </si>
  <si>
    <t>SABARA</t>
  </si>
  <si>
    <t>SANTOS DUMONT</t>
  </si>
  <si>
    <t>SAO JOSE DA LAPA</t>
  </si>
  <si>
    <t>PARA DE MINAS</t>
  </si>
  <si>
    <t>SANTA BARBARA</t>
  </si>
  <si>
    <t>ITAJUBA</t>
  </si>
  <si>
    <t>OURO PRETO</t>
  </si>
  <si>
    <t>VARGINHA</t>
  </si>
  <si>
    <t>UBERABA</t>
  </si>
  <si>
    <t>SARZEDO</t>
  </si>
  <si>
    <t>BELO ORIENTE</t>
  </si>
  <si>
    <t>JUIZ DE FORA</t>
  </si>
  <si>
    <t>POUSO ALEGRE</t>
  </si>
  <si>
    <t>OURO BRANCO</t>
  </si>
  <si>
    <t>CONCEICAO DO PARA</t>
  </si>
  <si>
    <t>PONTE NOVA</t>
  </si>
  <si>
    <t>GOVERNADOR VALADARES</t>
  </si>
  <si>
    <t>SAO SEBASTIAO DO OESTE</t>
  </si>
  <si>
    <t>BRUMADINHO</t>
  </si>
  <si>
    <t>ALFENAS</t>
  </si>
  <si>
    <t>LAGOA DA PRATA</t>
  </si>
  <si>
    <t>DIVINOPOLIS</t>
  </si>
  <si>
    <t>LAGOA SANTA</t>
  </si>
  <si>
    <t>MATOZINHOS</t>
  </si>
  <si>
    <t>ITAMONTE</t>
  </si>
  <si>
    <t>PATOS DE MINAS</t>
  </si>
  <si>
    <t>IGUATAMA</t>
  </si>
  <si>
    <t>PARAOPEBA</t>
  </si>
  <si>
    <t>TRES CORACOES</t>
  </si>
  <si>
    <t>CLAUDIO</t>
  </si>
  <si>
    <t>PATROCINIO</t>
  </si>
  <si>
    <t>ANDRADAS</t>
  </si>
  <si>
    <t>CONGONHAS</t>
  </si>
  <si>
    <t>CAETE</t>
  </si>
  <si>
    <t>VESPASIANO</t>
  </si>
  <si>
    <t>GUAXUPE</t>
  </si>
  <si>
    <t>BARBACENA</t>
  </si>
  <si>
    <t>CAETANOPOLIS</t>
  </si>
  <si>
    <t>CARMO DA MATA</t>
  </si>
  <si>
    <t>RIBEIRAO DAS NEVES</t>
  </si>
  <si>
    <t>TIMOTEO</t>
  </si>
  <si>
    <t>NAZARENO</t>
  </si>
  <si>
    <t>PAINS</t>
  </si>
  <si>
    <t>PEDRA DO INDAIA</t>
  </si>
  <si>
    <t>NOVA LIMA</t>
  </si>
  <si>
    <t>PIRAPETINGA</t>
  </si>
  <si>
    <t>MACHADO</t>
  </si>
  <si>
    <t>SAO JOAQUIM DE BICAS</t>
  </si>
  <si>
    <t>ITAPECERICA</t>
  </si>
  <si>
    <t>PEDRA AZUL</t>
  </si>
  <si>
    <t>PARAGUACU</t>
  </si>
  <si>
    <t>CORREGO FUNDO</t>
  </si>
  <si>
    <t>IBIRITE</t>
  </si>
  <si>
    <t>IGARAPE</t>
  </si>
  <si>
    <t>PARAISOPOLIS</t>
  </si>
  <si>
    <t>MATEUS LEME</t>
  </si>
  <si>
    <t>SANTANA DO PARAISO</t>
  </si>
  <si>
    <t>CACHOEIRA DE MINAS</t>
  </si>
  <si>
    <t>TEOFILO OTONI</t>
  </si>
  <si>
    <t>CANAPOLIS</t>
  </si>
  <si>
    <t>JOAO MONLEVADE</t>
  </si>
  <si>
    <t>SALTO DA DIVISA</t>
  </si>
  <si>
    <t>CORONEL FABRICIANO</t>
  </si>
  <si>
    <t>ARACAI</t>
  </si>
  <si>
    <t>MUTUM</t>
  </si>
  <si>
    <t>ALVINOPOLIS</t>
  </si>
  <si>
    <t>FORMIGA</t>
  </si>
  <si>
    <t>ITABIRA</t>
  </si>
  <si>
    <t>PRADOS</t>
  </si>
  <si>
    <t>RIO ACIMA</t>
  </si>
  <si>
    <t>ITANHANDU</t>
  </si>
  <si>
    <t>LAVRAS</t>
  </si>
  <si>
    <t>UNAI</t>
  </si>
  <si>
    <t>GUANHAES</t>
  </si>
  <si>
    <t>VICOSA</t>
  </si>
  <si>
    <t>RESSAQUINHA</t>
  </si>
  <si>
    <t>ITAGUARA</t>
  </si>
  <si>
    <t>CARATINGA</t>
  </si>
  <si>
    <t>PASSOS</t>
  </si>
  <si>
    <t>MONSENHOR PAULO</t>
  </si>
  <si>
    <t>ITAPAGIPE</t>
  </si>
  <si>
    <t>SALINAS</t>
  </si>
  <si>
    <t>PITANGUI</t>
  </si>
  <si>
    <t>PRATA</t>
  </si>
  <si>
    <t>CURVELO</t>
  </si>
  <si>
    <t>CARMO DO CAJURU</t>
  </si>
  <si>
    <t>AGUAS FORMOSAS</t>
  </si>
  <si>
    <t>CONSELHEIRO LAFAIETE</t>
  </si>
  <si>
    <t>CONCEICAO DOS OUROS</t>
  </si>
  <si>
    <t>SAO JOAO DEL REI</t>
  </si>
  <si>
    <t>MARTINHO CAMPOS</t>
  </si>
  <si>
    <t>LAMBARI</t>
  </si>
  <si>
    <t>OLIVEIRA</t>
  </si>
  <si>
    <t>SANTO ANTONIO DO MONTE</t>
  </si>
  <si>
    <t>NANUQUE</t>
  </si>
  <si>
    <t>BOA ESPERANCA</t>
  </si>
  <si>
    <t>PASSA TEMPO</t>
  </si>
  <si>
    <t>BOM DESPACHO</t>
  </si>
  <si>
    <t>BAEPENDI</t>
  </si>
  <si>
    <t>PASSA QUATRO</t>
  </si>
  <si>
    <t>CAMPOS GERAIS</t>
  </si>
  <si>
    <t>CAXAMBU</t>
  </si>
  <si>
    <t>MONTE CARMELO</t>
  </si>
  <si>
    <t>PIRAPORA</t>
  </si>
  <si>
    <t>TRES MARIAS</t>
  </si>
  <si>
    <t>SAO GOTARDO</t>
  </si>
  <si>
    <t>VARZEA DA PALMA</t>
  </si>
  <si>
    <t>SAO GONCALO DO PARA</t>
  </si>
  <si>
    <t>BARAO DE COCAIS</t>
  </si>
  <si>
    <t>SANTA VITORIA</t>
  </si>
  <si>
    <t>PIMENTA</t>
  </si>
  <si>
    <t>TAPIRA</t>
  </si>
  <si>
    <t>CAMPINA VERDE</t>
  </si>
  <si>
    <t>CONSELHEIRO PENA</t>
  </si>
  <si>
    <t>LUZ</t>
  </si>
  <si>
    <t>ESMERALDAS</t>
  </si>
  <si>
    <t>TIROS</t>
  </si>
  <si>
    <t>TUPACIGUARA</t>
  </si>
  <si>
    <t>TAPIRAI</t>
  </si>
  <si>
    <t>CONQUISTA</t>
  </si>
  <si>
    <t>NOVA SERRANA</t>
  </si>
  <si>
    <t>CORREGO DANTA</t>
  </si>
  <si>
    <t>RIO PARANAIBA</t>
  </si>
  <si>
    <t>MEDEIROS</t>
  </si>
  <si>
    <t>SAO ROQUE DE MINAS</t>
  </si>
  <si>
    <t>CAMPO FLORIDO</t>
  </si>
  <si>
    <t>UNIAO DE MINAS</t>
  </si>
  <si>
    <t>ESTRELA DO SUL</t>
  </si>
  <si>
    <t>DORES DO INDAIA</t>
  </si>
  <si>
    <t>COMENDADOR GOMES</t>
  </si>
  <si>
    <t>ITURAMA</t>
  </si>
  <si>
    <t>ANTONIO DIAS</t>
  </si>
  <si>
    <t>JEQUITAI</t>
  </si>
  <si>
    <t>SERRA DO SALITRE</t>
  </si>
  <si>
    <t>CLARO DOS POCOES</t>
  </si>
  <si>
    <t>MOEMA</t>
  </si>
  <si>
    <t>FELIXLANDIA</t>
  </si>
  <si>
    <t>PIUMHI</t>
  </si>
  <si>
    <t>ARAUJOS</t>
  </si>
  <si>
    <t>SAO GONCALO DO ABAETE</t>
  </si>
  <si>
    <t>IBIA</t>
  </si>
  <si>
    <t>LASSANCE</t>
  </si>
  <si>
    <t>ARAPORA</t>
  </si>
  <si>
    <t>MORADA NOVA DE MINAS</t>
  </si>
  <si>
    <t>PERDIGAO</t>
  </si>
  <si>
    <t>TAQUARACU DE MINAS</t>
  </si>
  <si>
    <t>CARANDAI</t>
  </si>
  <si>
    <t>SERRA DA SAUDADE</t>
  </si>
  <si>
    <t>JOANESIA</t>
  </si>
  <si>
    <t>CONCEICAO DAS ALAGOAS</t>
  </si>
  <si>
    <t>ALFREDO VASCONCELOS</t>
  </si>
  <si>
    <t>SAO TIAGO</t>
  </si>
  <si>
    <t>RIO MANSO</t>
  </si>
  <si>
    <t>BONFIM</t>
  </si>
  <si>
    <t>CAMACHO</t>
  </si>
  <si>
    <t>PERIQUITO</t>
  </si>
  <si>
    <t>SAO FRANCISCO DE PAULA</t>
  </si>
  <si>
    <t>VERISSIMO</t>
  </si>
  <si>
    <t>DELTA</t>
  </si>
  <si>
    <t>NAQUE</t>
  </si>
  <si>
    <t>RESENDE COSTA</t>
  </si>
  <si>
    <t>NOVA UNIAO</t>
  </si>
  <si>
    <t>FLORESTAL</t>
  </si>
  <si>
    <t>AGUA COMPRIDA</t>
  </si>
  <si>
    <t>RITAPOLIS</t>
  </si>
  <si>
    <t>BOM JESUS DO AMPARO</t>
  </si>
  <si>
    <t>MATUTINA</t>
  </si>
  <si>
    <t>SAO GONCALO DO RIO ABAIXO</t>
  </si>
  <si>
    <t>CRISTIANO OTONI</t>
  </si>
  <si>
    <t>DORES DE CAMPOS</t>
  </si>
  <si>
    <t>INHAUMA</t>
  </si>
  <si>
    <t>COROACI</t>
  </si>
  <si>
    <t>MOEDA</t>
  </si>
  <si>
    <t>BOM SUCESSO</t>
  </si>
  <si>
    <t>OLIVEIRA FORTES</t>
  </si>
  <si>
    <t>VARGEM BONITA</t>
  </si>
  <si>
    <t>FERROS</t>
  </si>
  <si>
    <t>QUELUZITO</t>
  </si>
  <si>
    <t>BELA VISTA DE MINAS</t>
  </si>
  <si>
    <t>AIMORES</t>
  </si>
  <si>
    <t>LAGOA DOURADA</t>
  </si>
  <si>
    <t>CORACAO DE JESUS</t>
  </si>
  <si>
    <t>JAGUARACU</t>
  </si>
  <si>
    <t>CORONEL XAVIER CHAVES</t>
  </si>
  <si>
    <t>MESQUITA</t>
  </si>
  <si>
    <t>MARIO CAMPOS</t>
  </si>
  <si>
    <t>QUARTEL GERAL</t>
  </si>
  <si>
    <t>EWBANK DA CAMARA</t>
  </si>
  <si>
    <t>BRAUNAS</t>
  </si>
  <si>
    <t>SANTA BARBARA DO TUGURIO</t>
  </si>
  <si>
    <t>ACUCENA</t>
  </si>
  <si>
    <t>CAMPO BELO</t>
  </si>
  <si>
    <t>CARRANCAS</t>
  </si>
  <si>
    <t>COROMANDEL</t>
  </si>
  <si>
    <t>DIVISA ALEGRE</t>
  </si>
  <si>
    <t>FRUTAL</t>
  </si>
  <si>
    <t>IGARATINGA</t>
  </si>
  <si>
    <t>JAIBA</t>
  </si>
  <si>
    <t>MARAVILHAS</t>
  </si>
  <si>
    <t>MONTE ALEGRE DE MINAS</t>
  </si>
  <si>
    <t>PIRACEMA</t>
  </si>
  <si>
    <t>POMPEU</t>
  </si>
  <si>
    <t>PRUDENTE DE MORAIS</t>
  </si>
  <si>
    <t>RIACHO DOS MACHADOS</t>
  </si>
  <si>
    <t>SANTA RITA DO SAPUCAI</t>
  </si>
  <si>
    <t>SAO PEDRO DOS FERROS</t>
  </si>
  <si>
    <t>SAO SEBASTIAO DA BELA VISTA</t>
  </si>
  <si>
    <t>SAO SEBASTIAO DO PARAISO</t>
  </si>
  <si>
    <t>ABADIA DOS DOURADOS</t>
  </si>
  <si>
    <t>ABAETE</t>
  </si>
  <si>
    <t>ABRE CAMPO</t>
  </si>
  <si>
    <t>ACAIACA</t>
  </si>
  <si>
    <t>AGUA BOA</t>
  </si>
  <si>
    <t>AGUANIL</t>
  </si>
  <si>
    <t>AGUAS VERMELHAS</t>
  </si>
  <si>
    <t>AIURUOCA</t>
  </si>
  <si>
    <t>ALAGOA</t>
  </si>
  <si>
    <t>ALBERTINA</t>
  </si>
  <si>
    <t>ALMENARA</t>
  </si>
  <si>
    <t>ALPERCATA</t>
  </si>
  <si>
    <t>ALPINOPOLIS</t>
  </si>
  <si>
    <t>ALTEROSA</t>
  </si>
  <si>
    <t>ALTO CAPARAO</t>
  </si>
  <si>
    <t>ALTO RIO DOCE</t>
  </si>
  <si>
    <t>ALVARENGA</t>
  </si>
  <si>
    <t>ALVORADA DE MINAS</t>
  </si>
  <si>
    <t>ANDRELANDIA</t>
  </si>
  <si>
    <t>ANGELANDIA</t>
  </si>
  <si>
    <t>ANTONIO CARLOS</t>
  </si>
  <si>
    <t>ARACITABA</t>
  </si>
  <si>
    <t>ARACUAI</t>
  </si>
  <si>
    <t>ARANTINA</t>
  </si>
  <si>
    <t>ARAPUA</t>
  </si>
  <si>
    <t>AREADO</t>
  </si>
  <si>
    <t>ARICANDUVA</t>
  </si>
  <si>
    <t>ARINOS</t>
  </si>
  <si>
    <t>ATALEIA</t>
  </si>
  <si>
    <t>AUGUSTO DE LIMA</t>
  </si>
  <si>
    <t>BALDIM</t>
  </si>
  <si>
    <t>BAMBUI</t>
  </si>
  <si>
    <t>BANDEIRA</t>
  </si>
  <si>
    <t>BANDEIRA DO SUL</t>
  </si>
  <si>
    <t>BARRA LONGA</t>
  </si>
  <si>
    <t>BARROSO</t>
  </si>
  <si>
    <t>BELMIRO BRAGA</t>
  </si>
  <si>
    <t>BELO VALE</t>
  </si>
  <si>
    <t>BERILO</t>
  </si>
  <si>
    <t>BERIZAL</t>
  </si>
  <si>
    <t>BERTOPOLIS</t>
  </si>
  <si>
    <t>BIAS FORTES</t>
  </si>
  <si>
    <t>BICAS</t>
  </si>
  <si>
    <t>BIQUINHAS</t>
  </si>
  <si>
    <t>BOCAINA DE MINAS</t>
  </si>
  <si>
    <t>BOCAIUVA</t>
  </si>
  <si>
    <t>BOM JARDIM DE MINAS</t>
  </si>
  <si>
    <t>BOM JESUS DA PENHA</t>
  </si>
  <si>
    <t>BOM REPOUSO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</si>
  <si>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</si>
  <si>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</si>
  <si>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</si>
  <si>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</si>
  <si>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</si>
  <si>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</si>
  <si>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</si>
  <si>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</si>
  <si>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</si>
  <si>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</si>
  <si>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</si>
  <si>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</si>
  <si>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</si>
  <si>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</si>
  <si>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</si>
  <si>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PAJEU</t>
  </si>
  <si>
    <t>CACHOEIRA DOURADA</t>
  </si>
  <si>
    <t>CAIANA</t>
  </si>
  <si>
    <t>CALDAS</t>
  </si>
  <si>
    <t>CAMBUQUIRA</t>
  </si>
  <si>
    <t>CAMPANARIO</t>
  </si>
  <si>
    <t>CAMPO AZUL</t>
  </si>
  <si>
    <t>CAMPO DO MEIO</t>
  </si>
  <si>
    <t>CAMPOS ALTOS</t>
  </si>
  <si>
    <t>CANA VERDE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</si>
  <si>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</si>
  <si>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</si>
  <si>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</si>
  <si>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</si>
  <si>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</si>
  <si>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</si>
  <si>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</si>
  <si>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</si>
  <si>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</si>
  <si>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</si>
  <si>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CARAI</t>
  </si>
  <si>
    <t>CARANAIBA</t>
  </si>
  <si>
    <t>CARANGOLA</t>
  </si>
  <si>
    <t>CARBONITA</t>
  </si>
  <si>
    <t>CAREACU</t>
  </si>
  <si>
    <t>CARLOS CHAGAS</t>
  </si>
  <si>
    <t>CARMESIA</t>
  </si>
  <si>
    <t>CARMO DA CACHOEIRA</t>
  </si>
  <si>
    <t>CARMO DE MINAS</t>
  </si>
  <si>
    <t>CARMO DO PARANAIBA</t>
  </si>
  <si>
    <t>CARMO DO RIO CLARO</t>
  </si>
  <si>
    <t>CARMOPOLIS DE MINAS</t>
  </si>
  <si>
    <t>CARNEIRINHO</t>
  </si>
  <si>
    <t>CARVALHOPOLIS</t>
  </si>
  <si>
    <t>CARVALHOS</t>
  </si>
  <si>
    <t>CASA GRANDE</t>
  </si>
  <si>
    <t>CASCALHO RICO</t>
  </si>
  <si>
    <t>CASSIA</t>
  </si>
  <si>
    <t>CATAS ALTAS</t>
  </si>
  <si>
    <t>CATAS ALTAS DA NORUEGA</t>
  </si>
  <si>
    <t>CATUJI</t>
  </si>
  <si>
    <t>CATUTI</t>
  </si>
  <si>
    <t>CEDRO DO ABAETE</t>
  </si>
  <si>
    <t>CENTRAL DE MINAS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</si>
  <si>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</si>
  <si>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</si>
  <si>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</si>
  <si>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</si>
  <si>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</si>
  <si>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</si>
  <si>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</si>
  <si>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COLUNA</t>
  </si>
  <si>
    <t>COMERCINHO</t>
  </si>
  <si>
    <t>CONCEICAO DA APARECIDA</t>
  </si>
  <si>
    <t>CONCEICAO DA BARRA DE MINAS</t>
  </si>
  <si>
    <t>CONCEICAO DAS PEDRAS</t>
  </si>
  <si>
    <t>CONCEICAO DE IPANEMA</t>
  </si>
  <si>
    <t>CONCEICAO DO RIO VERDE</t>
  </si>
  <si>
    <t>CONEGO MARINHO</t>
  </si>
  <si>
    <t>CONFINS</t>
  </si>
  <si>
    <t>CONGONHAL</t>
  </si>
  <si>
    <t>CONGONHAS DO NORTE</t>
  </si>
  <si>
    <t>CONSOLACAO</t>
  </si>
  <si>
    <t>COQUEIRAL</t>
  </si>
  <si>
    <t>CORDISBURGO</t>
  </si>
  <si>
    <t>CORDISLANDIA</t>
  </si>
  <si>
    <t>CORINTO</t>
  </si>
  <si>
    <t>CORONEL MURTA</t>
  </si>
  <si>
    <t>CORONEL PACHECO</t>
  </si>
  <si>
    <t>CORREGO NOVO</t>
  </si>
  <si>
    <t>COUTO DE MAGALHAES DE MINAS</t>
  </si>
  <si>
    <t>CRISOLITA</t>
  </si>
  <si>
    <t>CRISTAIS</t>
  </si>
  <si>
    <t>CRISTALIA</t>
  </si>
  <si>
    <t>CRISTINA</t>
  </si>
  <si>
    <t>CRUCILANDIA</t>
  </si>
  <si>
    <t>CRUZEIRO DA FORTALEZA</t>
  </si>
  <si>
    <t>CRUZILIA</t>
  </si>
  <si>
    <t>CUPARAQUE</t>
  </si>
  <si>
    <t>CURRAL DE DENTRO</t>
  </si>
  <si>
    <t>DATAS</t>
  </si>
  <si>
    <t>DELFIM MOREIRA</t>
  </si>
  <si>
    <t>DELFINOPOLIS</t>
  </si>
  <si>
    <t>DESTERRO DE ENTRE RIOS</t>
  </si>
  <si>
    <t>DESTERRO DO MELO</t>
  </si>
  <si>
    <t>DIAMANTINA</t>
  </si>
  <si>
    <t>DIOGO DE VASCONCELOS</t>
  </si>
  <si>
    <t>DIONISIO</t>
  </si>
  <si>
    <t>DIVINO</t>
  </si>
  <si>
    <t>DIVINO DAS LARANJEIRAS</t>
  </si>
  <si>
    <t>DIVINOLANDIA DE MINAS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</si>
  <si>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</si>
  <si>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</si>
  <si>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</si>
  <si>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</si>
  <si>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</si>
  <si>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</si>
  <si>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</si>
  <si>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DORES DE GUANHAES</t>
  </si>
  <si>
    <t>DORES DO TURVO</t>
  </si>
  <si>
    <t>DORESOPOLIS</t>
  </si>
  <si>
    <t>DOURADOQUARA</t>
  </si>
  <si>
    <t>ELOI MENDES</t>
  </si>
  <si>
    <t>ENGENHEIRO CALDAS</t>
  </si>
  <si>
    <t>ENGENHEIRO NAVARRO</t>
  </si>
  <si>
    <t>ENTRE RIOS DE MINAS</t>
  </si>
  <si>
    <t>ESPERA FELIZ</t>
  </si>
  <si>
    <t>ESPINOSA</t>
  </si>
  <si>
    <t>ESPIRITO SANTO DO DOURADO</t>
  </si>
  <si>
    <t>ESTRELA DALVA</t>
  </si>
  <si>
    <t>ESTRELA DO INDAIA</t>
  </si>
  <si>
    <t>FAMA</t>
  </si>
  <si>
    <t>FARIA LEMOS</t>
  </si>
  <si>
    <t>FELICIO DOS SANTOS</t>
  </si>
  <si>
    <t>FELISBURGO</t>
  </si>
  <si>
    <t>FERNANDES TOURINHO</t>
  </si>
  <si>
    <t>FERVEDOURO</t>
  </si>
  <si>
    <t>FORMOSO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</si>
  <si>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</si>
  <si>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</si>
  <si>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</si>
  <si>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</si>
  <si>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</si>
  <si>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</si>
  <si>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</si>
  <si>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</si>
  <si>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</si>
  <si>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</si>
  <si>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</si>
  <si>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</si>
  <si>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</si>
  <si>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</si>
  <si>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</si>
  <si>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</si>
  <si>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</si>
  <si>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</si>
  <si>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</si>
  <si>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</si>
  <si>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GRAO MOGOL</t>
  </si>
  <si>
    <t>GRUPIARA</t>
  </si>
  <si>
    <t>GUAPE</t>
  </si>
  <si>
    <t>GUARACIABA</t>
  </si>
  <si>
    <t>GUARACIAMA</t>
  </si>
  <si>
    <t>GUARANESIA</t>
  </si>
  <si>
    <t>GUARARA</t>
  </si>
  <si>
    <t>GUARDA-MOR</t>
  </si>
  <si>
    <t>GUIMARANIA</t>
  </si>
  <si>
    <t>GURINHATA</t>
  </si>
  <si>
    <t>HELIODORA</t>
  </si>
  <si>
    <t>IAPU</t>
  </si>
  <si>
    <t>IBERTIOGA</t>
  </si>
  <si>
    <t>IBIAI</t>
  </si>
  <si>
    <t>IBIRACATU</t>
  </si>
  <si>
    <t>IBIRACI</t>
  </si>
  <si>
    <t>IBITIURA DE MINAS</t>
  </si>
  <si>
    <t>IBITURUNA</t>
  </si>
  <si>
    <t>ICARAI DE MINAS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</si>
  <si>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</si>
  <si>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</si>
  <si>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</si>
  <si>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</si>
  <si>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</si>
  <si>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</si>
  <si>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</si>
  <si>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</si>
  <si>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INIMUTABA</t>
  </si>
  <si>
    <t>IPABA</t>
  </si>
  <si>
    <t>IPANEMA</t>
  </si>
  <si>
    <t>IPIACU</t>
  </si>
  <si>
    <t>IPUIUNA</t>
  </si>
  <si>
    <t>IRAI DE MINAS</t>
  </si>
  <si>
    <t>ITABIRINHA DE MANTENA</t>
  </si>
  <si>
    <t>ITACAMBIRA</t>
  </si>
  <si>
    <t>ITACARAMBI</t>
  </si>
  <si>
    <t>ITAIPE</t>
  </si>
  <si>
    <t>ITAMARANDIBA</t>
  </si>
  <si>
    <t>ITAMBACURI</t>
  </si>
  <si>
    <t>ITAMBE DO MATO DENTRO</t>
  </si>
  <si>
    <t>ITANHOMI</t>
  </si>
  <si>
    <t>ITAOBIM</t>
  </si>
  <si>
    <t>ITAU DE MINAS</t>
  </si>
  <si>
    <t>ITAVERAVA</t>
  </si>
  <si>
    <t>ITINGA</t>
  </si>
  <si>
    <t>ITUETA</t>
  </si>
  <si>
    <t>ITUMIRIM</t>
  </si>
  <si>
    <t>JABOTICATUBAS</t>
  </si>
  <si>
    <t>JACINTO</t>
  </si>
  <si>
    <t>JACUI</t>
  </si>
  <si>
    <t>JAMPRUCA</t>
  </si>
  <si>
    <t>JANAUBA</t>
  </si>
  <si>
    <t>JANUARIA</t>
  </si>
  <si>
    <t>JAPARAIBA</t>
  </si>
  <si>
    <t>JAPONVAR</t>
  </si>
  <si>
    <t>JENIPAPO DE MINAS</t>
  </si>
  <si>
    <t>JEQUERI</t>
  </si>
  <si>
    <t>JEQUITIBA</t>
  </si>
  <si>
    <t>JEQUITINHONHA</t>
  </si>
  <si>
    <t>JESUANIA</t>
  </si>
  <si>
    <t>JOAIMA</t>
  </si>
  <si>
    <t>JOAO PINHEIRO</t>
  </si>
  <si>
    <t>JOAQUIM FELICIO</t>
  </si>
  <si>
    <t>JORDANIA</t>
  </si>
  <si>
    <t>JOSE GONCALVES DE MINAS</t>
  </si>
  <si>
    <t>JOSE RAYDAN</t>
  </si>
  <si>
    <t>JOSENOPOLIS</t>
  </si>
  <si>
    <t>JURAMENTO</t>
  </si>
  <si>
    <t>JURUAIA</t>
  </si>
  <si>
    <t>JUVENILIA</t>
  </si>
  <si>
    <t>LADAINHA</t>
  </si>
  <si>
    <t>LAGAMAR</t>
  </si>
  <si>
    <t>LAGOA DOS PATOS</t>
  </si>
  <si>
    <t>LAGOA FORMOSA</t>
  </si>
  <si>
    <t>LAGOA GRANDE</t>
  </si>
  <si>
    <t>LAJINHA</t>
  </si>
  <si>
    <t>LAMIM</t>
  </si>
  <si>
    <t>LEANDRO FERREIRA</t>
  </si>
  <si>
    <t>LEME DO PRADO</t>
  </si>
  <si>
    <t>LIBERDADE</t>
  </si>
  <si>
    <t>LIMA DUARTE</t>
  </si>
  <si>
    <t>LIMEIRA DO OESTE</t>
  </si>
  <si>
    <t>LONTRA</t>
  </si>
  <si>
    <t>LUISLANDIA</t>
  </si>
  <si>
    <t>LUMINARIAS</t>
  </si>
  <si>
    <t>MACHACALIS</t>
  </si>
  <si>
    <t>MADRE DE DEUS DE MINAS</t>
  </si>
  <si>
    <t>MALACACHETA</t>
  </si>
  <si>
    <t>MAMONAS</t>
  </si>
  <si>
    <t>MANGA</t>
  </si>
  <si>
    <t>MANTENA</t>
  </si>
  <si>
    <t>MAR DE ESPANHA</t>
  </si>
  <si>
    <t>MARIA DA FE</t>
  </si>
  <si>
    <t>MARIANA</t>
  </si>
  <si>
    <t>MARILAC</t>
  </si>
  <si>
    <t>MARIPA DE MINAS</t>
  </si>
  <si>
    <t>MARLIERIA</t>
  </si>
  <si>
    <t>MARMELOPOLIS</t>
  </si>
  <si>
    <t>MATA VERDE</t>
  </si>
  <si>
    <t>MATERLANDIA</t>
  </si>
  <si>
    <t>MATHIAS LOBATO</t>
  </si>
  <si>
    <t>MATIAS BARBOSA</t>
  </si>
  <si>
    <t>MATIAS CARDOSO</t>
  </si>
  <si>
    <t>MATO VERDE</t>
  </si>
  <si>
    <t>MEDINA</t>
  </si>
  <si>
    <t>MENDES PIMENTEL</t>
  </si>
  <si>
    <t>MERCES</t>
  </si>
  <si>
    <t>MINAS NOVAS</t>
  </si>
  <si>
    <t>MINDURI</t>
  </si>
  <si>
    <t>MIRABELA</t>
  </si>
  <si>
    <t>MIRAVANIA</t>
  </si>
  <si>
    <t>MONJOLOS</t>
  </si>
  <si>
    <t>MONTALVANIA</t>
  </si>
  <si>
    <t>MONTE AZUL</t>
  </si>
  <si>
    <t>MONTE BELO</t>
  </si>
  <si>
    <t>MONTE FORMOSO</t>
  </si>
  <si>
    <t>MONTE SIAO</t>
  </si>
  <si>
    <t>MONTEZUMA</t>
  </si>
  <si>
    <t>MORRO DA GARCA</t>
  </si>
  <si>
    <t>MORRO DO PILAR</t>
  </si>
  <si>
    <t>MUZAMBINHO</t>
  </si>
  <si>
    <t>NACIP RAYDAN</t>
  </si>
  <si>
    <t>NATALANDIA</t>
  </si>
  <si>
    <t>NATERCIA</t>
  </si>
  <si>
    <t>NEPOMUCENO</t>
  </si>
  <si>
    <t>NINHEIRA</t>
  </si>
  <si>
    <t>NOVA BELEM</t>
  </si>
  <si>
    <t>NOVA MODICA</t>
  </si>
  <si>
    <t>NOVA PORTEIRINHA</t>
  </si>
  <si>
    <t>NOVA RESENDE</t>
  </si>
  <si>
    <t>NOVO CRUZEIRO</t>
  </si>
  <si>
    <t>NOVO ORIENTE DE MINAS</t>
  </si>
  <si>
    <t>NOVORIZONTE</t>
  </si>
  <si>
    <t>OLARIA</t>
  </si>
  <si>
    <t>OLIMPIO NORONHA</t>
  </si>
  <si>
    <t>ONCA DE PITANGUI</t>
  </si>
  <si>
    <t>ORATORIOS</t>
  </si>
  <si>
    <t>ORIZANIA</t>
  </si>
  <si>
    <t>OURO FINO</t>
  </si>
  <si>
    <t>OURO VERDE DE MINAS</t>
  </si>
  <si>
    <t>PADRE CARVALHO</t>
  </si>
  <si>
    <t>PADRE PARAISO</t>
  </si>
  <si>
    <t>PAI PEDRO</t>
  </si>
  <si>
    <t>PAINEIRAS</t>
  </si>
  <si>
    <t>PAIVA</t>
  </si>
  <si>
    <t>PALMOPOLIS</t>
  </si>
  <si>
    <t>PAPAGAIOS</t>
  </si>
  <si>
    <t>PASSABEM</t>
  </si>
  <si>
    <t>PATIS</t>
  </si>
  <si>
    <t>PAULISTAS</t>
  </si>
  <si>
    <t>PAVAO</t>
  </si>
  <si>
    <t>PECANHA</t>
  </si>
  <si>
    <t>PEDRA BONITA</t>
  </si>
  <si>
    <t>PEDRALVA</t>
  </si>
  <si>
    <t>PEDRAS DE MARIA DA CRUZ</t>
  </si>
  <si>
    <t>PEDRINOPOLIS</t>
  </si>
  <si>
    <t>PEDRO TEIXEIRA</t>
  </si>
  <si>
    <t>PEQUERI</t>
  </si>
  <si>
    <t>PEQUI</t>
  </si>
  <si>
    <t>PERDIZES</t>
  </si>
  <si>
    <t>PERDOES</t>
  </si>
  <si>
    <t>PESCADOR</t>
  </si>
  <si>
    <t>PIEDADE DE CARATINGA</t>
  </si>
  <si>
    <t>PIEDADE DE PONTE NOVA</t>
  </si>
  <si>
    <t>PIEDADE DO RIO GRANDE</t>
  </si>
  <si>
    <t>PIEDADE DOS GERAIS</t>
  </si>
  <si>
    <t>PINTOPOLIS</t>
  </si>
  <si>
    <t>PIRAJUBA</t>
  </si>
  <si>
    <t>PIRANGA</t>
  </si>
  <si>
    <t>PIRANGUCU</t>
  </si>
  <si>
    <t>PIRANGUINHO</t>
  </si>
  <si>
    <t>PLANURA</t>
  </si>
  <si>
    <t>POCO FUNDO</t>
  </si>
  <si>
    <t>POCRANE</t>
  </si>
  <si>
    <t>PONTO CHIQUE</t>
  </si>
  <si>
    <t>PONTO DOS VOLANTES</t>
  </si>
  <si>
    <t>PORTEIRINHA</t>
  </si>
  <si>
    <t>PORTO FIRME</t>
  </si>
  <si>
    <t>POTE</t>
  </si>
  <si>
    <t>POUSO ALTO</t>
  </si>
  <si>
    <t>PRATAPOLIS</t>
  </si>
  <si>
    <t>PRATINHA</t>
  </si>
  <si>
    <t>PRESIDENTE BERNARDES</t>
  </si>
  <si>
    <t>PRESIDENTE JUSCELINO</t>
  </si>
  <si>
    <t>PRESIDENTE KUBITSCHEK</t>
  </si>
  <si>
    <t>PRESIDENTE OLEGARIO</t>
  </si>
  <si>
    <t>RAPOSOS</t>
  </si>
  <si>
    <t>RAUL SOARES</t>
  </si>
  <si>
    <t>RESPLENDOR</t>
  </si>
  <si>
    <t>RIACHINHO</t>
  </si>
  <si>
    <t>RIBEIRAO VERMELHO</t>
  </si>
  <si>
    <t>RIO CASCA</t>
  </si>
  <si>
    <t>RIO DO PRADO</t>
  </si>
  <si>
    <t>RIO DOCE</t>
  </si>
  <si>
    <t>RIO ESPERA</t>
  </si>
  <si>
    <t>RIO PARDO DE MINAS</t>
  </si>
  <si>
    <t>RIO PIRACICABA</t>
  </si>
  <si>
    <t>RIO PRETO</t>
  </si>
  <si>
    <t>RIO VERMELHO</t>
  </si>
  <si>
    <t>ROMARIA</t>
  </si>
  <si>
    <t>RUBELITA</t>
  </si>
  <si>
    <t>RUBIM</t>
  </si>
  <si>
    <t>SABINOPOLIS</t>
  </si>
  <si>
    <t>SANTA BARBARA DO LESTE</t>
  </si>
  <si>
    <t>SANTA BARBARA DO MONTE VERDE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</si>
  <si>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</si>
  <si>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</si>
  <si>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</si>
  <si>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</si>
  <si>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</si>
  <si>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</si>
  <si>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</si>
  <si>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MARIA DE ITABIRA</t>
  </si>
  <si>
    <t>SANTA MARIA DO SALTO</t>
  </si>
  <si>
    <t>SANTA MARIA DO SUACUI</t>
  </si>
  <si>
    <t>SANTA RITA DE CALDAS</t>
  </si>
  <si>
    <t>SANTA RITA DE JACUTINGA</t>
  </si>
  <si>
    <t>SANTA RITA DE MINAS</t>
  </si>
  <si>
    <t>SANTA RITA DO IBITIPOCA</t>
  </si>
  <si>
    <t>SANTA RITA DO ITUETO</t>
  </si>
  <si>
    <t>SANTA ROSA DA SERRA</t>
  </si>
  <si>
    <t>SANTANA DA VARGEM</t>
  </si>
  <si>
    <t>SANTANA DE PIRAPAMA</t>
  </si>
  <si>
    <t>SANTANA DO DESERTO</t>
  </si>
  <si>
    <t>SANTANA DO GARAMBEU</t>
  </si>
  <si>
    <t>SANTANA DO JACARE</t>
  </si>
  <si>
    <t>SANTANA DO RIACHO</t>
  </si>
  <si>
    <t>SANTANA DOS MONTES</t>
  </si>
  <si>
    <t>SANTO ANTONIO DO AMPARO</t>
  </si>
  <si>
    <t>SANTO ANTONIO DO GRAMA</t>
  </si>
  <si>
    <t>SANTO ANTONIO DO ITAMBE</t>
  </si>
  <si>
    <t>SANTO ANTONIO DO JACINTO</t>
  </si>
  <si>
    <t>SANTO ANTONIO DO RETIRO</t>
  </si>
  <si>
    <t>SANTO ANTONIO DO RIO ABAIXO</t>
  </si>
  <si>
    <t>SANTO HIPOLITO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</si>
  <si>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</si>
  <si>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</si>
  <si>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</si>
  <si>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</si>
  <si>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</si>
  <si>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</si>
  <si>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SALES</t>
  </si>
  <si>
    <t>SAO FRANCISCO DO GLORIA</t>
  </si>
  <si>
    <t>SAO GERALDO DA PIEDADE</t>
  </si>
  <si>
    <t>SAO GERALDO DO BAIXIO</t>
  </si>
  <si>
    <t>SAO GONCALO DO RIO PRETO</t>
  </si>
  <si>
    <t>SAO GONCALO DO SAPUCAI</t>
  </si>
  <si>
    <t>SAO JOAO BATISTA DO GLORIA</t>
  </si>
  <si>
    <t>SAO JOAO DA LAGOA</t>
  </si>
  <si>
    <t>SAO JOAO DA MATA</t>
  </si>
  <si>
    <t>SAO JOAO DA PONTE</t>
  </si>
  <si>
    <t>SAO JOAO DAS MISSOES</t>
  </si>
  <si>
    <t>SAO JOAO DO MANTENINHA</t>
  </si>
  <si>
    <t>SAO JOAO DO ORIENTE</t>
  </si>
  <si>
    <t>SAO JOAO DO PACUI</t>
  </si>
  <si>
    <t>SAO JOAO DO PARAISO</t>
  </si>
  <si>
    <t>SAO JOAO EVANGELISTA</t>
  </si>
  <si>
    <t>SAO JOSE DA BARRA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</si>
  <si>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</si>
  <si>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</si>
  <si>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</si>
  <si>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</si>
  <si>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</si>
  <si>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</si>
  <si>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</si>
  <si>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</si>
  <si>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PEDRO DA UNIAO</t>
  </si>
  <si>
    <t>SAO PEDRO DO SUACUI</t>
  </si>
  <si>
    <t>SAO ROMAO</t>
  </si>
  <si>
    <t>SAO SEBASTIAO DO ANTA</t>
  </si>
  <si>
    <t>SAO SEBASTIAO DO MARANHAO</t>
  </si>
  <si>
    <t>SAO SEBASTIAO DO RIO PRETO</t>
  </si>
  <si>
    <t>SAO SEBASTIAO DO RIO VERDE</t>
  </si>
  <si>
    <t>SAO TOMAS DE AQUINO</t>
  </si>
  <si>
    <t>SAO VICENTE DE MINAS</t>
  </si>
  <si>
    <t>SAPUCAI-MIRIM</t>
  </si>
  <si>
    <t>SARDOA</t>
  </si>
  <si>
    <t>SENADOR CORTES</t>
  </si>
  <si>
    <t>SENADOR JOSE BENTO</t>
  </si>
  <si>
    <t>SENADOR MODESTINO GONCALVES</t>
  </si>
  <si>
    <t>SENHORA DE OLIVEIRA</t>
  </si>
  <si>
    <t>SENHORA DO PORTO</t>
  </si>
  <si>
    <t>SENHORA DOS REMEDIOS</t>
  </si>
  <si>
    <t>SERITINGA</t>
  </si>
  <si>
    <t>SERRA AZUL DE MINAS</t>
  </si>
  <si>
    <t>SERRA DOS AIMORES</t>
  </si>
  <si>
    <t>SERRANIA</t>
  </si>
  <si>
    <t>SERRANOPOLIS DE MINAS</t>
  </si>
  <si>
    <t>SERRANOS</t>
  </si>
  <si>
    <t>SERRO</t>
  </si>
  <si>
    <t>SETUBINHA</t>
  </si>
  <si>
    <t>SILVIANOPOLIS</t>
  </si>
  <si>
    <t>SIMAO PEREIRA</t>
  </si>
  <si>
    <t>SOBRALIA</t>
  </si>
  <si>
    <t>SOLEDADE DE MINAS</t>
  </si>
  <si>
    <t>TAIOBEIRAS</t>
  </si>
  <si>
    <t>TAPARUBA</t>
  </si>
  <si>
    <t>TARUMIRIM</t>
  </si>
  <si>
    <t>TEIXEIRAS</t>
  </si>
  <si>
    <t>TIRADENTES</t>
  </si>
  <si>
    <t>TOCOS DO MOJI</t>
  </si>
  <si>
    <t>TOMBOS</t>
  </si>
  <si>
    <t>TRES PONTAS</t>
  </si>
  <si>
    <t>TUMIRITINGA</t>
  </si>
  <si>
    <t>TURMALINA</t>
  </si>
  <si>
    <t>TURVOLANDIA</t>
  </si>
  <si>
    <t>UBAI</t>
  </si>
  <si>
    <t>UBAPORANGA</t>
  </si>
  <si>
    <t>UMBURATIBA</t>
  </si>
  <si>
    <t>URUANA DE MINAS</t>
  </si>
  <si>
    <t>URUCANIA</t>
  </si>
  <si>
    <t>URUCUIA</t>
  </si>
  <si>
    <t>VARGEM ALEGRE</t>
  </si>
  <si>
    <t>VARGEM GRANDE DO RIO PARDO</t>
  </si>
  <si>
    <t>VARJAO DE MINAS</t>
  </si>
  <si>
    <t>VARZELANDIA</t>
  </si>
  <si>
    <t>VAZANTE</t>
  </si>
  <si>
    <t>VERDELANDIA</t>
  </si>
  <si>
    <t>VEREDINHA</t>
  </si>
  <si>
    <t>VERMELHO NOVO</t>
  </si>
  <si>
    <t>VIRGEM DA LAPA</t>
  </si>
  <si>
    <t>VIRGINIA</t>
  </si>
  <si>
    <t>VIRGINOPOLIS</t>
  </si>
  <si>
    <t>VIRGOLANDIA</t>
  </si>
  <si>
    <t>VOLTA GRANDE</t>
  </si>
  <si>
    <t>WENCESLAU BRAZ</t>
  </si>
  <si>
    <t>CEMIG DISTRIBUIÇÃO S/A (IE 0623221360087)</t>
  </si>
  <si>
    <t>SAÍDAS</t>
  </si>
  <si>
    <t>ENTRADAS</t>
  </si>
  <si>
    <t>COMPANHIA ENERGÉTICA DE MINAS GERAIS (I.E. 0620021600057)</t>
  </si>
  <si>
    <t>VAF DISTRIBUIÇÃO</t>
  </si>
  <si>
    <t>ARAPORÃ</t>
  </si>
  <si>
    <t>LUIZ DIAS</t>
  </si>
  <si>
    <t>ITAJUBÁ</t>
  </si>
  <si>
    <t>BRASOPOLIS</t>
  </si>
  <si>
    <t>AMPARO DA SERRA</t>
  </si>
  <si>
    <t>GOUVEA</t>
  </si>
  <si>
    <t>PASSA VINTE</t>
  </si>
  <si>
    <t>SAO TOME DAS LETRAS</t>
  </si>
  <si>
    <t>ENTRE-FOLHAS</t>
  </si>
  <si>
    <t>OLHOS D AGUA</t>
  </si>
  <si>
    <t>PINGO D AGUA</t>
  </si>
  <si>
    <t>SEM-PEIXE</t>
  </si>
  <si>
    <t>SÃO GONÇALO DO ABAETÉ</t>
  </si>
  <si>
    <t>BRAÚNAS</t>
  </si>
  <si>
    <t>UFV TRÊS MARIAS GD</t>
  </si>
  <si>
    <t>PARAÚNA</t>
  </si>
  <si>
    <t>VAF ANO-BASE 2024</t>
  </si>
  <si>
    <t xml:space="preserve">TRÊS MARIAS </t>
  </si>
  <si>
    <t xml:space="preserve">SALTO GRANDE </t>
  </si>
  <si>
    <t>SAO SIMAO</t>
  </si>
  <si>
    <t>Central de Minas</t>
  </si>
  <si>
    <t>ANO BASE 2024</t>
  </si>
  <si>
    <t>CAMBUI</t>
  </si>
  <si>
    <t>CATAGUASES</t>
  </si>
  <si>
    <t>MANHUMIRIM</t>
  </si>
  <si>
    <t>MIRAI</t>
  </si>
  <si>
    <t>PIRAUBA</t>
  </si>
  <si>
    <t>RODEIRO</t>
  </si>
  <si>
    <t>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</si>
</sst>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#,000"/>
    <numFmt numFmtId="165" formatCode="#,##0_ ;\-#,##0\ 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2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sz val="8"/>
      <color rgb="FF1F497D"/>
      <name val="Verdana"/>
      <family val="2"/>
    </font>
    <font>
      <sz val="10"/>
      <name val="Arial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4"/>
      <color rgb="FFFF0000"/>
      <name val="Arial Narrow"/>
      <family val="2"/>
    </font>
    <font>
      <sz val="12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1"/>
        <bgColor rgb="FFFFFFFF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1">
    <xf numFmtId="0" fontId="0" fillId="0" borderId="0"/>
    <xf numFmtId="43" fontId="1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7" borderId="18" applyNumberFormat="0" applyAlignment="0" applyProtection="0"/>
    <xf numFmtId="0" fontId="15" fillId="8" borderId="19" applyNumberFormat="0" applyAlignment="0" applyProtection="0"/>
    <xf numFmtId="0" fontId="16" fillId="8" borderId="18" applyNumberFormat="0" applyAlignment="0" applyProtection="0"/>
    <xf numFmtId="0" fontId="17" fillId="0" borderId="20" applyNumberFormat="0" applyFill="0" applyAlignment="0" applyProtection="0"/>
    <xf numFmtId="0" fontId="18" fillId="9" borderId="21" applyNumberFormat="0" applyAlignment="0" applyProtection="0"/>
    <xf numFmtId="0" fontId="19" fillId="0" borderId="0" applyNumberFormat="0" applyFill="0" applyBorder="0" applyAlignment="0" applyProtection="0"/>
    <xf numFmtId="0" fontId="1" fillId="10" borderId="22" applyNumberFormat="0" applyFont="0" applyAlignment="0" applyProtection="0"/>
    <xf numFmtId="0" fontId="20" fillId="0" borderId="0" applyNumberFormat="0" applyFill="0" applyBorder="0" applyAlignment="0" applyProtection="0"/>
    <xf numFmtId="0" fontId="4" fillId="0" borderId="23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" fillId="35" borderId="24" applyNumberFormat="0" applyProtection="0">
      <alignment horizontal="left" vertical="center" indent="1"/>
    </xf>
    <xf numFmtId="4" fontId="23" fillId="36" borderId="25" applyNumberFormat="0" applyProtection="0">
      <alignment horizontal="left" vertical="center" indent="1"/>
    </xf>
    <xf numFmtId="4" fontId="24" fillId="37" borderId="24" applyNumberFormat="0" applyProtection="0">
      <alignment horizontal="left" vertical="center" indent="1"/>
    </xf>
    <xf numFmtId="4" fontId="23" fillId="38" borderId="24" applyNumberFormat="0" applyProtection="0">
      <alignment horizontal="left" vertical="center" indent="1"/>
    </xf>
    <xf numFmtId="4" fontId="23" fillId="36" borderId="24" applyNumberFormat="0" applyProtection="0">
      <alignment horizontal="left" vertical="center" indent="1"/>
    </xf>
    <xf numFmtId="0" fontId="2" fillId="38" borderId="24" applyNumberFormat="0" applyProtection="0">
      <alignment horizontal="left" vertical="center" indent="1"/>
    </xf>
    <xf numFmtId="0" fontId="2" fillId="39" borderId="24" applyNumberFormat="0" applyProtection="0">
      <alignment horizontal="left" vertical="center" indent="1"/>
    </xf>
    <xf numFmtId="0" fontId="2" fillId="35" borderId="24" applyNumberFormat="0" applyProtection="0">
      <alignment horizontal="left" vertical="center" indent="1"/>
    </xf>
    <xf numFmtId="0" fontId="2" fillId="35" borderId="24" applyNumberFormat="0" applyProtection="0">
      <alignment horizontal="left" vertical="center" indent="1"/>
    </xf>
    <xf numFmtId="4" fontId="23" fillId="36" borderId="24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21" fillId="34" borderId="0" applyNumberFormat="0" applyBorder="0" applyAlignment="0" applyProtection="0"/>
    <xf numFmtId="0" fontId="2" fillId="0" borderId="0"/>
    <xf numFmtId="0" fontId="1" fillId="10" borderId="2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" fillId="35" borderId="24" applyNumberFormat="0" applyProtection="0">
      <alignment horizontal="left" vertical="center" indent="1"/>
    </xf>
    <xf numFmtId="4" fontId="23" fillId="40" borderId="24" applyNumberFormat="0" applyProtection="0">
      <alignment vertical="center"/>
    </xf>
    <xf numFmtId="0" fontId="27" fillId="41" borderId="27" applyNumberFormat="0" applyAlignment="0" applyProtection="0">
      <alignment horizontal="left" vertical="center" indent="1"/>
    </xf>
    <xf numFmtId="0" fontId="28" fillId="42" borderId="27" applyNumberFormat="0" applyAlignment="0" applyProtection="0">
      <alignment horizontal="left" vertical="center" indent="1"/>
    </xf>
    <xf numFmtId="0" fontId="28" fillId="43" borderId="27" applyNumberFormat="0" applyAlignment="0" applyProtection="0">
      <alignment horizontal="left" vertical="center" indent="1"/>
    </xf>
    <xf numFmtId="164" fontId="29" fillId="44" borderId="27" applyNumberFormat="0" applyAlignment="0" applyProtection="0">
      <alignment horizontal="left" vertical="center" indent="1"/>
    </xf>
    <xf numFmtId="164" fontId="29" fillId="0" borderId="28" applyNumberFormat="0" applyProtection="0">
      <alignment horizontal="right" vertical="center"/>
    </xf>
    <xf numFmtId="0" fontId="30" fillId="0" borderId="0"/>
    <xf numFmtId="0" fontId="8" fillId="0" borderId="0" applyNumberForma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2" xfId="0" applyFont="1" applyBorder="1"/>
    <xf numFmtId="0" fontId="2" fillId="3" borderId="2" xfId="0" applyFont="1" applyFill="1" applyBorder="1"/>
    <xf numFmtId="0" fontId="2" fillId="3" borderId="14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3" fillId="3" borderId="2" xfId="0" applyFont="1" applyFill="1" applyBorder="1"/>
    <xf numFmtId="3" fontId="2" fillId="3" borderId="14" xfId="1" applyNumberFormat="1" applyFont="1" applyFill="1" applyBorder="1"/>
    <xf numFmtId="3" fontId="2" fillId="3" borderId="2" xfId="1" applyNumberFormat="1" applyFont="1" applyFill="1" applyBorder="1"/>
    <xf numFmtId="3" fontId="2" fillId="3" borderId="2" xfId="0" applyNumberFormat="1" applyFont="1" applyFill="1" applyBorder="1"/>
    <xf numFmtId="3" fontId="2" fillId="0" borderId="2" xfId="0" applyNumberFormat="1" applyFont="1" applyBorder="1"/>
    <xf numFmtId="3" fontId="3" fillId="0" borderId="2" xfId="0" applyNumberFormat="1" applyFont="1" applyBorder="1"/>
    <xf numFmtId="3" fontId="2" fillId="3" borderId="14" xfId="0" applyNumberFormat="1" applyFont="1" applyFill="1" applyBorder="1"/>
    <xf numFmtId="0" fontId="3" fillId="0" borderId="2" xfId="0" applyFont="1" applyBorder="1"/>
    <xf numFmtId="0" fontId="32" fillId="3" borderId="3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 wrapText="1"/>
    </xf>
    <xf numFmtId="0" fontId="33" fillId="3" borderId="0" xfId="0" applyFont="1" applyFill="1"/>
    <xf numFmtId="0" fontId="34" fillId="3" borderId="0" xfId="0" applyFont="1" applyFill="1"/>
    <xf numFmtId="0" fontId="35" fillId="0" borderId="0" xfId="0" applyFont="1"/>
    <xf numFmtId="165" fontId="2" fillId="0" borderId="2" xfId="0" applyNumberFormat="1" applyFont="1" applyBorder="1"/>
    <xf numFmtId="165" fontId="3" fillId="0" borderId="2" xfId="0" applyNumberFormat="1" applyFont="1" applyBorder="1"/>
    <xf numFmtId="3" fontId="34" fillId="3" borderId="0" xfId="0" applyNumberFormat="1" applyFont="1" applyFill="1"/>
    <xf numFmtId="0" fontId="36" fillId="0" borderId="0" xfId="0" applyFont="1"/>
    <xf numFmtId="0" fontId="19" fillId="3" borderId="0" xfId="0" applyFont="1" applyFill="1"/>
    <xf numFmtId="0" fontId="19" fillId="0" borderId="0" xfId="0" applyFont="1"/>
    <xf numFmtId="0" fontId="37" fillId="3" borderId="0" xfId="0" applyFont="1" applyFill="1"/>
    <xf numFmtId="3" fontId="19" fillId="3" borderId="0" xfId="0" applyNumberFormat="1" applyFont="1" applyFill="1"/>
    <xf numFmtId="4" fontId="19" fillId="3" borderId="0" xfId="0" applyNumberFormat="1" applyFont="1" applyFill="1"/>
    <xf numFmtId="0" fontId="38" fillId="3" borderId="0" xfId="0" applyFont="1" applyFill="1"/>
    <xf numFmtId="43" fontId="19" fillId="3" borderId="0" xfId="0" applyNumberFormat="1" applyFont="1" applyFill="1"/>
    <xf numFmtId="43" fontId="38" fillId="3" borderId="0" xfId="0" applyNumberFormat="1" applyFont="1" applyFill="1"/>
    <xf numFmtId="0" fontId="40" fillId="0" borderId="3" xfId="0" applyFont="1" applyBorder="1" applyAlignment="1">
      <alignment horizontal="center"/>
    </xf>
    <xf numFmtId="3" fontId="36" fillId="0" borderId="0" xfId="0" applyNumberFormat="1" applyFont="1"/>
    <xf numFmtId="3" fontId="3" fillId="3" borderId="2" xfId="0" applyNumberFormat="1" applyFont="1" applyFill="1" applyBorder="1"/>
    <xf numFmtId="2" fontId="34" fillId="3" borderId="0" xfId="0" applyNumberFormat="1" applyFont="1" applyFill="1"/>
    <xf numFmtId="0" fontId="31" fillId="0" borderId="2" xfId="0" applyFont="1" applyBorder="1"/>
    <xf numFmtId="0" fontId="40" fillId="0" borderId="5" xfId="0" applyFont="1" applyBorder="1" applyAlignment="1">
      <alignment horizontal="center"/>
    </xf>
    <xf numFmtId="0" fontId="31" fillId="0" borderId="14" xfId="0" applyFont="1" applyBorder="1"/>
    <xf numFmtId="0" fontId="31" fillId="0" borderId="32" xfId="0" applyFont="1" applyBorder="1"/>
    <xf numFmtId="0" fontId="31" fillId="0" borderId="33" xfId="0" applyFont="1" applyBorder="1"/>
    <xf numFmtId="3" fontId="31" fillId="3" borderId="34" xfId="0" applyNumberFormat="1" applyFont="1" applyFill="1" applyBorder="1"/>
    <xf numFmtId="3" fontId="31" fillId="3" borderId="34" xfId="1" applyNumberFormat="1" applyFont="1" applyFill="1" applyBorder="1"/>
    <xf numFmtId="0" fontId="31" fillId="0" borderId="35" xfId="0" applyFont="1" applyBorder="1"/>
    <xf numFmtId="3" fontId="31" fillId="3" borderId="36" xfId="1" applyNumberFormat="1" applyFont="1" applyFill="1" applyBorder="1"/>
    <xf numFmtId="0" fontId="31" fillId="0" borderId="37" xfId="0" applyFont="1" applyBorder="1"/>
    <xf numFmtId="3" fontId="31" fillId="3" borderId="38" xfId="1" applyNumberFormat="1" applyFont="1" applyFill="1" applyBorder="1"/>
    <xf numFmtId="3" fontId="31" fillId="3" borderId="40" xfId="1" applyNumberFormat="1" applyFont="1" applyFill="1" applyBorder="1"/>
    <xf numFmtId="3" fontId="31" fillId="3" borderId="36" xfId="0" applyNumberFormat="1" applyFont="1" applyFill="1" applyBorder="1"/>
    <xf numFmtId="3" fontId="31" fillId="3" borderId="38" xfId="0" applyNumberFormat="1" applyFont="1" applyFill="1" applyBorder="1"/>
    <xf numFmtId="0" fontId="31" fillId="0" borderId="32" xfId="0" applyFont="1" applyBorder="1" applyAlignment="1">
      <alignment horizontal="left" vertical="center"/>
    </xf>
    <xf numFmtId="0" fontId="31" fillId="0" borderId="41" xfId="0" applyFont="1" applyBorder="1"/>
    <xf numFmtId="3" fontId="31" fillId="3" borderId="42" xfId="1" applyNumberFormat="1" applyFont="1" applyFill="1" applyBorder="1"/>
    <xf numFmtId="0" fontId="40" fillId="3" borderId="32" xfId="0" applyFont="1" applyFill="1" applyBorder="1"/>
    <xf numFmtId="3" fontId="40" fillId="3" borderId="34" xfId="1" applyNumberFormat="1" applyFont="1" applyFill="1" applyBorder="1"/>
    <xf numFmtId="3" fontId="31" fillId="3" borderId="43" xfId="1" applyNumberFormat="1" applyFont="1" applyFill="1" applyBorder="1"/>
    <xf numFmtId="0" fontId="31" fillId="0" borderId="44" xfId="0" applyFont="1" applyBorder="1"/>
    <xf numFmtId="0" fontId="39" fillId="3" borderId="4" xfId="0" applyFont="1" applyFill="1" applyBorder="1" applyAlignment="1">
      <alignment horizontal="center"/>
    </xf>
    <xf numFmtId="0" fontId="39" fillId="3" borderId="13" xfId="0" applyFont="1" applyFill="1" applyBorder="1" applyAlignment="1">
      <alignment horizontal="center"/>
    </xf>
    <xf numFmtId="0" fontId="39" fillId="3" borderId="5" xfId="0" applyFont="1" applyFill="1" applyBorder="1" applyAlignment="1">
      <alignment horizontal="center"/>
    </xf>
    <xf numFmtId="0" fontId="39" fillId="3" borderId="7" xfId="0" applyFont="1" applyFill="1" applyBorder="1" applyAlignment="1">
      <alignment horizontal="center"/>
    </xf>
    <xf numFmtId="0" fontId="39" fillId="3" borderId="9" xfId="0" applyFont="1" applyFill="1" applyBorder="1" applyAlignment="1">
      <alignment horizontal="center"/>
    </xf>
    <xf numFmtId="0" fontId="39" fillId="3" borderId="8" xfId="0" applyFont="1" applyFill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39" fillId="0" borderId="10" xfId="0" applyFont="1" applyBorder="1" applyAlignment="1">
      <alignment horizontal="center"/>
    </xf>
    <xf numFmtId="0" fontId="40" fillId="0" borderId="1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/>
    </xf>
    <xf numFmtId="0" fontId="40" fillId="0" borderId="10" xfId="0" applyFont="1" applyBorder="1" applyAlignment="1">
      <alignment horizontal="center"/>
    </xf>
    <xf numFmtId="0" fontId="31" fillId="0" borderId="45" xfId="0" applyFont="1" applyBorder="1" applyAlignment="1">
      <alignment horizontal="left" vertical="center"/>
    </xf>
    <xf numFmtId="0" fontId="31" fillId="0" borderId="30" xfId="0" applyFont="1" applyBorder="1" applyAlignment="1">
      <alignment horizontal="left" vertical="center"/>
    </xf>
    <xf numFmtId="0" fontId="31" fillId="0" borderId="29" xfId="0" applyFont="1" applyBorder="1" applyAlignment="1">
      <alignment horizontal="left" vertical="center"/>
    </xf>
    <xf numFmtId="0" fontId="31" fillId="0" borderId="39" xfId="0" applyFont="1" applyBorder="1" applyAlignment="1">
      <alignment horizontal="left" vertical="center"/>
    </xf>
    <xf numFmtId="0" fontId="32" fillId="3" borderId="0" xfId="0" applyFont="1" applyFill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3" borderId="4" xfId="0" applyFont="1" applyFill="1" applyBorder="1" applyAlignment="1">
      <alignment horizontal="center"/>
    </xf>
    <xf numFmtId="0" fontId="32" fillId="3" borderId="5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center"/>
    </xf>
    <xf numFmtId="0" fontId="32" fillId="3" borderId="8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center"/>
    </xf>
    <xf numFmtId="0" fontId="32" fillId="3" borderId="10" xfId="0" applyFont="1" applyFill="1" applyBorder="1" applyAlignment="1">
      <alignment horizontal="center"/>
    </xf>
    <xf numFmtId="0" fontId="32" fillId="3" borderId="6" xfId="0" applyFont="1" applyFill="1" applyBorder="1" applyAlignment="1">
      <alignment horizontal="center"/>
    </xf>
    <xf numFmtId="0" fontId="32" fillId="3" borderId="26" xfId="0" applyFont="1" applyFill="1" applyBorder="1" applyAlignment="1">
      <alignment horizontal="center"/>
    </xf>
  </cellXfs>
  <cellStyles count="91">
    <cellStyle name="20% - Ênfase1" xfId="28" builtinId="30" customBuiltin="1"/>
    <cellStyle name="20% - Ênfase1 2" xfId="67" xr:uid="{E48A38BC-8F10-4175-AC93-23804D1B8267}"/>
    <cellStyle name="20% - Ênfase2" xfId="31" builtinId="34" customBuiltin="1"/>
    <cellStyle name="20% - Ênfase2 2" xfId="69" xr:uid="{FDE47C9C-B5D4-4AE4-A398-C85F0E57CFA7}"/>
    <cellStyle name="20% - Ênfase3" xfId="34" builtinId="38" customBuiltin="1"/>
    <cellStyle name="20% - Ênfase3 2" xfId="71" xr:uid="{FF9875A4-F415-4967-B017-1A18A547028A}"/>
    <cellStyle name="20% - Ênfase4" xfId="37" builtinId="42" customBuiltin="1"/>
    <cellStyle name="20% - Ênfase4 2" xfId="73" xr:uid="{E4D0D809-8121-40C6-AD4C-B2EE7876C030}"/>
    <cellStyle name="20% - Ênfase5" xfId="40" builtinId="46" customBuiltin="1"/>
    <cellStyle name="20% - Ênfase5 2" xfId="75" xr:uid="{2B6A6185-6F49-4B97-9614-8EC3AEAB99F1}"/>
    <cellStyle name="20% - Ênfase6" xfId="43" builtinId="50" customBuiltin="1"/>
    <cellStyle name="20% - Ênfase6 2" xfId="77" xr:uid="{CE347DD0-8529-4412-98F0-0538F645AF25}"/>
    <cellStyle name="40% - Ênfase1" xfId="29" builtinId="31" customBuiltin="1"/>
    <cellStyle name="40% - Ênfase1 2" xfId="68" xr:uid="{22993606-E57D-40FA-88F6-C800B86C60C7}"/>
    <cellStyle name="40% - Ênfase2" xfId="32" builtinId="35" customBuiltin="1"/>
    <cellStyle name="40% - Ênfase2 2" xfId="70" xr:uid="{3CD02DE6-B1C3-4AC4-B367-0A86C1AD4BE8}"/>
    <cellStyle name="40% - Ênfase3" xfId="35" builtinId="39" customBuiltin="1"/>
    <cellStyle name="40% - Ênfase3 2" xfId="72" xr:uid="{95F316E0-C418-47EC-8453-CF59FEF8A2BE}"/>
    <cellStyle name="40% - Ênfase4" xfId="38" builtinId="43" customBuiltin="1"/>
    <cellStyle name="40% - Ênfase4 2" xfId="74" xr:uid="{7C4D391F-5AA6-4E0B-8373-33B997C7A1DB}"/>
    <cellStyle name="40% - Ênfase5" xfId="41" builtinId="47" customBuiltin="1"/>
    <cellStyle name="40% - Ênfase5 2" xfId="76" xr:uid="{093D4D5B-1F38-4F91-AA15-0E0C6DCC0307}"/>
    <cellStyle name="40% - Ênfase6" xfId="44" builtinId="51" customBuiltin="1"/>
    <cellStyle name="40% - Ênfase6 2" xfId="78" xr:uid="{D0260710-EB52-4579-A906-195EC0A4F8A6}"/>
    <cellStyle name="60% - Ênfase1 2" xfId="59" xr:uid="{E6F1FCB7-F872-44BE-A3F2-972D44547CC8}"/>
    <cellStyle name="60% - Ênfase2 2" xfId="60" xr:uid="{D26E4F96-46B0-4C16-8546-B08188A9B299}"/>
    <cellStyle name="60% - Ênfase3 2" xfId="61" xr:uid="{C41B9051-DEA7-4D45-BDC1-677E77864522}"/>
    <cellStyle name="60% - Ênfase4 2" xfId="62" xr:uid="{9B5C979B-971E-470E-B47B-2514E772676F}"/>
    <cellStyle name="60% - Ênfase5 2" xfId="63" xr:uid="{FA76BA00-3398-4B04-89D2-0F3AB391319E}"/>
    <cellStyle name="60% - Ênfase6 2" xfId="64" xr:uid="{FC37E81C-AC2B-45B8-BEDE-443D3E4B0D9A}"/>
    <cellStyle name="Bom" xfId="16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7" builtinId="29" customBuiltin="1"/>
    <cellStyle name="Ênfase2" xfId="30" builtinId="33" customBuiltin="1"/>
    <cellStyle name="Ênfase3" xfId="33" builtinId="37" customBuiltin="1"/>
    <cellStyle name="Ênfase4" xfId="36" builtinId="41" customBuiltin="1"/>
    <cellStyle name="Ênfase5" xfId="39" builtinId="45" customBuiltin="1"/>
    <cellStyle name="Ênfase6" xfId="42" builtinId="49" customBuiltin="1"/>
    <cellStyle name="Entrada" xfId="18" builtinId="20" customBuiltin="1"/>
    <cellStyle name="Neutro 2" xfId="58" xr:uid="{9A0DDC3D-E613-4DA8-8DC0-3D983AB54B2F}"/>
    <cellStyle name="Normal" xfId="0" builtinId="0"/>
    <cellStyle name="Normal 2" xfId="5" xr:uid="{00000000-0005-0000-0000-000001000000}"/>
    <cellStyle name="Normal 2 2" xfId="10" xr:uid="{00000000-0005-0000-0000-000002000000}"/>
    <cellStyle name="Normal 2 3" xfId="65" xr:uid="{4FA5C79E-F178-4880-B570-FBCCC8FD23CC}"/>
    <cellStyle name="Normal 3" xfId="7" xr:uid="{00000000-0005-0000-0000-000003000000}"/>
    <cellStyle name="Normal 4" xfId="6" xr:uid="{00000000-0005-0000-0000-000004000000}"/>
    <cellStyle name="Normal 4 2" xfId="86" xr:uid="{4A5718A8-D9C0-49B2-9D2E-F1D9577339F6}"/>
    <cellStyle name="Normal 4 3" xfId="88" xr:uid="{E3C0A9EC-42EE-4338-ABD8-AD42DE604EBF}"/>
    <cellStyle name="Normal 5" xfId="11" xr:uid="{00000000-0005-0000-0000-000005000000}"/>
    <cellStyle name="Normal 6" xfId="2" xr:uid="{00000000-0005-0000-0000-000006000000}"/>
    <cellStyle name="Nota" xfId="24" builtinId="10" customBuiltin="1"/>
    <cellStyle name="Nota 2" xfId="66" xr:uid="{EDFD9CE6-20B2-4A36-9883-7BA86C83D49F}"/>
    <cellStyle name="Porcentagem 2" xfId="8" xr:uid="{00000000-0005-0000-0000-000007000000}"/>
    <cellStyle name="Porcentagem 3" xfId="3" xr:uid="{00000000-0005-0000-0000-000008000000}"/>
    <cellStyle name="Ruim" xfId="17" builtinId="27" customBuiltin="1"/>
    <cellStyle name="Saída" xfId="19" builtinId="21" customBuiltin="1"/>
    <cellStyle name="SAPBEXaggData" xfId="80" xr:uid="{BC803A2B-5E58-4024-8D4C-5ED98DFBFB7C}"/>
    <cellStyle name="SAPBEXchaText" xfId="47" xr:uid="{BB5F4C0E-CC53-4766-AC96-FA769D592C72}"/>
    <cellStyle name="SAPBEXfilterDrill" xfId="49" xr:uid="{53DDCBF1-C82A-452C-B6D9-7C990F5B9D6B}"/>
    <cellStyle name="SAPBEXfilterItem" xfId="48" xr:uid="{9372109D-4D4A-4876-811C-A890A8E218CA}"/>
    <cellStyle name="SAPBEXformats" xfId="54" xr:uid="{7781D62E-0811-461E-AD06-759776F83B83}"/>
    <cellStyle name="SAPBEXheaderItem" xfId="51" xr:uid="{FF21B8F0-CE31-4F34-8758-CDF3904AA136}"/>
    <cellStyle name="SAPBEXheaderText" xfId="50" xr:uid="{A2E0D66F-95D2-4F73-B0D3-48A6B8C5E1B7}"/>
    <cellStyle name="SAPBEXHLevel0X" xfId="52" xr:uid="{9183182E-9708-49AB-8A3C-94F8670E3E4F}"/>
    <cellStyle name="SAPBEXHLevel1X" xfId="53" xr:uid="{59FE729D-A3BD-434A-8BFA-272566AA1618}"/>
    <cellStyle name="SAPBEXHLevel3" xfId="55" xr:uid="{4FE99979-8205-4190-BF75-0776C64C9463}"/>
    <cellStyle name="SAPBEXstdData" xfId="56" xr:uid="{14714FFB-DC34-4206-B1AB-B1DA15F555F9}"/>
    <cellStyle name="SAPBEXstdItem" xfId="79" xr:uid="{CBA8AA85-BBFF-4771-9CAA-DF4C4FB0ED6C}"/>
    <cellStyle name="SAPBEXtitle" xfId="46" xr:uid="{43B71A52-A0E0-4CEF-A946-A5893CC35EC7}"/>
    <cellStyle name="SAPDataCell" xfId="85" xr:uid="{2BB5E023-ACBC-4BB6-9EFD-51BD41A2DD2D}"/>
    <cellStyle name="SAPDimensionCell" xfId="81" xr:uid="{FE85F6A8-E46E-46CF-AA4B-DC27C0869293}"/>
    <cellStyle name="SAPHierarchyCell0" xfId="82" xr:uid="{91359F73-7E19-4D6F-94B3-BB61F79C6C69}"/>
    <cellStyle name="SAPHierarchyCell1" xfId="83" xr:uid="{DEA5F699-CA16-4630-ABF3-1E65F24257DD}"/>
    <cellStyle name="SAPMemberCell" xfId="84" xr:uid="{9AEC73E2-AC5C-44A8-A675-D7DFB3F3271B}"/>
    <cellStyle name="Texto de Aviso" xfId="23" builtinId="11" customBuiltin="1"/>
    <cellStyle name="Texto Explicativo" xfId="25" builtinId="53" customBuiltin="1"/>
    <cellStyle name="Título 1" xfId="12" builtinId="16" customBuiltin="1"/>
    <cellStyle name="Título 2" xfId="13" builtinId="17" customBuiltin="1"/>
    <cellStyle name="Título 3" xfId="14" builtinId="18" customBuiltin="1"/>
    <cellStyle name="Título 4" xfId="15" builtinId="19" customBuiltin="1"/>
    <cellStyle name="Título 5" xfId="87" xr:uid="{AB41010D-873D-437C-9D2E-50670A5251F4}"/>
    <cellStyle name="Título 6" xfId="57" xr:uid="{F22B6BF0-68E7-4D65-9B05-BBB545E4C7EC}"/>
    <cellStyle name="Total" xfId="26" builtinId="25" customBuiltin="1"/>
    <cellStyle name="Vírgula" xfId="1" builtinId="3"/>
    <cellStyle name="Vírgula 2" xfId="9" xr:uid="{00000000-0005-0000-0000-00000A000000}"/>
    <cellStyle name="Vírgula 3" xfId="4" xr:uid="{00000000-0005-0000-0000-00000B000000}"/>
    <cellStyle name="Vírgula 4" xfId="45" xr:uid="{CF016B79-BA30-49B8-904F-AA7C02620555}"/>
    <cellStyle name="Vírgula 5" xfId="89" xr:uid="{7BF6558B-39A0-41AE-8DF5-D8EFA827EA1E}"/>
    <cellStyle name="Vírgula 6" xfId="90" xr:uid="{4272B19C-AAD3-46E0-9C91-18194B2AF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0"/>
  <sheetViews>
    <sheetView tabSelected="1" workbookViewId="0">
      <selection activeCell="E2" sqref="E2"/>
    </sheetView>
  </sheetViews>
  <sheetFormatPr defaultRowHeight="15" x14ac:dyDescent="0.25"/>
  <cols>
    <col min="1" max="1" width="29.140625" style="23" customWidth="1"/>
    <col min="2" max="2" width="25.85546875" style="23" customWidth="1"/>
    <col min="3" max="3" width="16.85546875" style="23" bestFit="1" customWidth="1"/>
    <col min="4" max="4" width="12" style="23" customWidth="1"/>
    <col min="5" max="5" width="11.140625" style="23" bestFit="1" customWidth="1"/>
    <col min="6" max="16384" width="9.140625" style="23"/>
  </cols>
  <sheetData>
    <row r="1" spans="1:17" ht="18.75" x14ac:dyDescent="0.3">
      <c r="A1" s="55" t="s">
        <v>31</v>
      </c>
      <c r="B1" s="56"/>
      <c r="C1" s="57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19.5" thickBot="1" x14ac:dyDescent="0.35">
      <c r="A2" s="58" t="s">
        <v>814</v>
      </c>
      <c r="B2" s="59"/>
      <c r="C2" s="60"/>
      <c r="D2" s="24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19.5" thickBot="1" x14ac:dyDescent="0.35">
      <c r="A3" s="61" t="s">
        <v>32</v>
      </c>
      <c r="B3" s="62"/>
      <c r="C3" s="6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15.75" thickBot="1" x14ac:dyDescent="0.3">
      <c r="A4" s="64" t="s">
        <v>33</v>
      </c>
      <c r="B4" s="66" t="s">
        <v>23</v>
      </c>
      <c r="C4" s="67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ht="15.75" thickBot="1" x14ac:dyDescent="0.3">
      <c r="A5" s="65"/>
      <c r="B5" s="30" t="s">
        <v>34</v>
      </c>
      <c r="C5" s="35" t="s">
        <v>23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15.75" thickBot="1" x14ac:dyDescent="0.3">
      <c r="A6" s="37" t="s">
        <v>24</v>
      </c>
      <c r="B6" s="38" t="s">
        <v>3</v>
      </c>
      <c r="C6" s="39">
        <v>926896383</v>
      </c>
      <c r="D6" s="22"/>
      <c r="E6" s="25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 ht="15.75" thickBot="1" x14ac:dyDescent="0.3">
      <c r="A7" s="54" t="s">
        <v>16</v>
      </c>
      <c r="B7" s="49" t="s">
        <v>35</v>
      </c>
      <c r="C7" s="50">
        <v>522395445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ht="15.75" thickBot="1" x14ac:dyDescent="0.3">
      <c r="A8" s="37" t="s">
        <v>25</v>
      </c>
      <c r="B8" s="38" t="s">
        <v>11</v>
      </c>
      <c r="C8" s="40">
        <v>716115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x14ac:dyDescent="0.25">
      <c r="A9" s="68" t="s">
        <v>26</v>
      </c>
      <c r="B9" s="36" t="s">
        <v>26</v>
      </c>
      <c r="C9" s="53">
        <v>11340223</v>
      </c>
      <c r="D9" s="25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15.75" thickBot="1" x14ac:dyDescent="0.3">
      <c r="A10" s="69"/>
      <c r="B10" s="43" t="s">
        <v>7</v>
      </c>
      <c r="C10" s="44">
        <v>14580286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ht="15.75" thickBot="1" x14ac:dyDescent="0.3">
      <c r="A11" s="37" t="s">
        <v>27</v>
      </c>
      <c r="B11" s="38" t="s">
        <v>36</v>
      </c>
      <c r="C11" s="40">
        <v>1569048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x14ac:dyDescent="0.25">
      <c r="A12" s="70" t="s">
        <v>813</v>
      </c>
      <c r="B12" s="41" t="s">
        <v>10</v>
      </c>
      <c r="C12" s="42">
        <v>418749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ht="15.75" thickBot="1" x14ac:dyDescent="0.3">
      <c r="A13" s="69"/>
      <c r="B13" s="43" t="s">
        <v>20</v>
      </c>
      <c r="C13" s="44">
        <v>418749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ht="15.75" thickBot="1" x14ac:dyDescent="0.3">
      <c r="A14" s="37" t="s">
        <v>28</v>
      </c>
      <c r="B14" s="38" t="s">
        <v>5</v>
      </c>
      <c r="C14" s="40">
        <v>245257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x14ac:dyDescent="0.25">
      <c r="A15" s="70" t="s">
        <v>29</v>
      </c>
      <c r="B15" s="41" t="s">
        <v>37</v>
      </c>
      <c r="C15" s="42">
        <v>118663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7" x14ac:dyDescent="0.25">
      <c r="A16" s="71"/>
      <c r="B16" s="34" t="s">
        <v>38</v>
      </c>
      <c r="C16" s="45">
        <v>16952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ht="15.75" thickBot="1" x14ac:dyDescent="0.3">
      <c r="A17" s="69"/>
      <c r="B17" s="43" t="s">
        <v>8</v>
      </c>
      <c r="C17" s="44">
        <v>135615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 ht="15.75" thickBot="1" x14ac:dyDescent="0.3">
      <c r="A18" s="37" t="s">
        <v>30</v>
      </c>
      <c r="B18" s="38" t="s">
        <v>6</v>
      </c>
      <c r="C18" s="40">
        <v>175801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ht="15.75" thickBot="1" x14ac:dyDescent="0.3">
      <c r="A19" s="37" t="s">
        <v>14</v>
      </c>
      <c r="B19" s="38" t="s">
        <v>14</v>
      </c>
      <c r="C19" s="40">
        <v>265982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 ht="15.75" thickBot="1" x14ac:dyDescent="0.3">
      <c r="A20" s="37" t="s">
        <v>40</v>
      </c>
      <c r="B20" s="38" t="s">
        <v>39</v>
      </c>
      <c r="C20" s="40">
        <v>359966406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 ht="15.75" thickBot="1" x14ac:dyDescent="0.3">
      <c r="A21" s="37" t="s">
        <v>22</v>
      </c>
      <c r="B21" s="38" t="s">
        <v>4</v>
      </c>
      <c r="C21" s="40">
        <v>342173</v>
      </c>
      <c r="D21" s="22"/>
      <c r="E21" s="25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 x14ac:dyDescent="0.25">
      <c r="A22" s="70" t="s">
        <v>19</v>
      </c>
      <c r="B22" s="41" t="s">
        <v>798</v>
      </c>
      <c r="C22" s="46">
        <v>75639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 ht="15.75" thickBot="1" x14ac:dyDescent="0.3">
      <c r="A23" s="69"/>
      <c r="B23" s="43" t="s">
        <v>9</v>
      </c>
      <c r="C23" s="47">
        <v>75639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5.75" thickBot="1" x14ac:dyDescent="0.3">
      <c r="A24" s="48" t="s">
        <v>799</v>
      </c>
      <c r="B24" s="38" t="s">
        <v>800</v>
      </c>
      <c r="C24" s="39">
        <v>500838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x14ac:dyDescent="0.25">
      <c r="A25" s="70" t="s">
        <v>815</v>
      </c>
      <c r="B25" s="41" t="s">
        <v>41</v>
      </c>
      <c r="C25" s="42">
        <v>142197694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ht="15.75" thickBot="1" x14ac:dyDescent="0.3">
      <c r="A26" s="69"/>
      <c r="B26" s="43" t="s">
        <v>810</v>
      </c>
      <c r="C26" s="44">
        <v>142197694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ht="15.75" thickBot="1" x14ac:dyDescent="0.3">
      <c r="A27" s="37" t="s">
        <v>816</v>
      </c>
      <c r="B27" s="38" t="s">
        <v>811</v>
      </c>
      <c r="C27" s="40">
        <v>100973489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5.75" thickBot="1" x14ac:dyDescent="0.3">
      <c r="A28" s="37" t="s">
        <v>812</v>
      </c>
      <c r="B28" s="49" t="s">
        <v>41</v>
      </c>
      <c r="C28" s="50">
        <v>1360146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ht="15.75" thickBot="1" x14ac:dyDescent="0.3">
      <c r="A29" s="22"/>
      <c r="B29" s="51" t="s">
        <v>21</v>
      </c>
      <c r="C29" s="52">
        <f>SUM(C6:C28)</f>
        <v>2226982986</v>
      </c>
      <c r="D29" s="22"/>
      <c r="E29" s="25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 x14ac:dyDescent="0.25">
      <c r="A30" s="27"/>
      <c r="B30" s="27"/>
      <c r="C30" s="29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x14ac:dyDescent="0.25">
      <c r="C31" s="26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x14ac:dyDescent="0.25">
      <c r="C32" s="25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3:17" x14ac:dyDescent="0.25"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3:17" x14ac:dyDescent="0.25"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3:17" x14ac:dyDescent="0.25">
      <c r="C35" s="28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3:17" x14ac:dyDescent="0.25">
      <c r="C36" s="26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3:17" x14ac:dyDescent="0.25">
      <c r="C37" s="28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3:17" x14ac:dyDescent="0.25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3:17" x14ac:dyDescent="0.25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3:17" x14ac:dyDescent="0.25"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3:17" x14ac:dyDescent="0.25"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3:17" x14ac:dyDescent="0.25"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3:17" x14ac:dyDescent="0.25"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3:17" x14ac:dyDescent="0.25"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3:17" x14ac:dyDescent="0.25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3:17" x14ac:dyDescent="0.25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3:17" x14ac:dyDescent="0.25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3:17" x14ac:dyDescent="0.25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1:17" x14ac:dyDescent="0.25">
      <c r="A49" s="16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1:17" x14ac:dyDescent="0.25">
      <c r="A50" s="16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1:17" x14ac:dyDescent="0.25">
      <c r="A51" s="16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7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spans="1:17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spans="1:17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1:17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spans="1:17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spans="1:17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</row>
    <row r="60" spans="1:17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</row>
    <row r="61" spans="1:17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</row>
    <row r="62" spans="1:17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</row>
    <row r="63" spans="1:17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</row>
    <row r="64" spans="1:17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</row>
    <row r="65" spans="1:17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</row>
    <row r="66" spans="1:17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spans="1:17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17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spans="1:17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spans="1:17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</row>
    <row r="73" spans="1:17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</row>
    <row r="74" spans="1:17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</row>
    <row r="75" spans="1:17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spans="1:17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</row>
    <row r="77" spans="1:17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7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spans="1:17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</row>
    <row r="80" spans="1:17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spans="1:17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</row>
    <row r="82" spans="1:17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</row>
    <row r="83" spans="1:17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</row>
    <row r="84" spans="1:17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</row>
    <row r="85" spans="1:17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spans="1:17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</row>
    <row r="87" spans="1:17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</row>
    <row r="89" spans="1:17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</row>
    <row r="90" spans="1:17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</row>
    <row r="91" spans="1:17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</row>
    <row r="92" spans="1:17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</row>
    <row r="93" spans="1:17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</row>
    <row r="94" spans="1:17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</row>
    <row r="95" spans="1:17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</row>
    <row r="96" spans="1:17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</row>
    <row r="97" spans="1:17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</row>
    <row r="98" spans="1:17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</row>
    <row r="99" spans="1:17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</row>
    <row r="100" spans="1:17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</row>
    <row r="101" spans="1:17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</row>
    <row r="102" spans="1:17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</row>
    <row r="103" spans="1:17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</row>
    <row r="104" spans="1:17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</row>
    <row r="105" spans="1:17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</row>
    <row r="106" spans="1:17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</row>
    <row r="107" spans="1:17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</row>
    <row r="108" spans="1:17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</row>
    <row r="109" spans="1:17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</row>
    <row r="111" spans="1:17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</row>
    <row r="112" spans="1:17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</row>
    <row r="113" spans="1:17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</row>
    <row r="114" spans="1:17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</row>
    <row r="115" spans="1:17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</row>
    <row r="117" spans="1:17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</row>
    <row r="118" spans="1:17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</row>
    <row r="119" spans="1:17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</row>
    <row r="120" spans="1:17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</row>
    <row r="121" spans="1:17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</row>
    <row r="122" spans="1:17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</row>
    <row r="123" spans="1:17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</row>
    <row r="124" spans="1:17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</row>
    <row r="125" spans="1:17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</row>
    <row r="126" spans="1:17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spans="1:17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</row>
    <row r="128" spans="1:17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</row>
    <row r="129" spans="1:17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</row>
    <row r="130" spans="1:17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</row>
    <row r="131" spans="1:17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</row>
    <row r="132" spans="1:17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</row>
    <row r="133" spans="1:17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</row>
    <row r="134" spans="1:17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</row>
    <row r="135" spans="1:17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</row>
    <row r="136" spans="1:17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</row>
    <row r="138" spans="1:17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</row>
    <row r="139" spans="1:17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</row>
    <row r="140" spans="1:17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spans="1:17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</row>
    <row r="142" spans="1:17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</row>
    <row r="143" spans="1:17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</row>
    <row r="144" spans="1:17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</row>
    <row r="145" spans="1:17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</row>
    <row r="146" spans="1:17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</row>
    <row r="147" spans="1:17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</row>
    <row r="148" spans="1:17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</row>
    <row r="149" spans="1:17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</row>
    <row r="150" spans="1:17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</row>
  </sheetData>
  <mergeCells count="10">
    <mergeCell ref="A9:A10"/>
    <mergeCell ref="A12:A13"/>
    <mergeCell ref="A15:A17"/>
    <mergeCell ref="A22:A23"/>
    <mergeCell ref="A25:A26"/>
    <mergeCell ref="A1:C1"/>
    <mergeCell ref="A2:C2"/>
    <mergeCell ref="A3:C3"/>
    <mergeCell ref="A4:A5"/>
    <mergeCell ref="B4:C4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3"/>
  <sheetViews>
    <sheetView workbookViewId="0">
      <selection activeCell="E233" sqref="E233"/>
    </sheetView>
  </sheetViews>
  <sheetFormatPr defaultRowHeight="12.75" x14ac:dyDescent="0.2"/>
  <cols>
    <col min="1" max="1" width="34.42578125" style="16" customWidth="1"/>
    <col min="2" max="3" width="12.7109375" style="16" bestFit="1" customWidth="1"/>
    <col min="4" max="4" width="11.140625" style="16" bestFit="1" customWidth="1"/>
    <col min="5" max="5" width="16.5703125" style="16" bestFit="1" customWidth="1"/>
    <col min="6" max="231" width="9.140625" style="16"/>
    <col min="232" max="232" width="54.140625" style="16" customWidth="1"/>
    <col min="233" max="233" width="20.5703125" style="16" customWidth="1"/>
    <col min="234" max="234" width="19.140625" style="16" customWidth="1"/>
    <col min="235" max="235" width="21" style="16" bestFit="1" customWidth="1"/>
    <col min="236" max="236" width="22.5703125" style="16" customWidth="1"/>
    <col min="237" max="237" width="19.85546875" style="16" bestFit="1" customWidth="1"/>
    <col min="238" max="238" width="17.7109375" style="16" customWidth="1"/>
    <col min="239" max="239" width="19.140625" style="16" customWidth="1"/>
    <col min="240" max="241" width="21" style="16" customWidth="1"/>
    <col min="242" max="242" width="21" style="16" bestFit="1" customWidth="1"/>
    <col min="243" max="243" width="37.28515625" style="16" bestFit="1" customWidth="1"/>
    <col min="244" max="244" width="25" style="16" customWidth="1"/>
    <col min="245" max="245" width="37.5703125" style="16" customWidth="1"/>
    <col min="246" max="487" width="9.140625" style="16"/>
    <col min="488" max="488" width="54.140625" style="16" customWidth="1"/>
    <col min="489" max="489" width="20.5703125" style="16" customWidth="1"/>
    <col min="490" max="490" width="19.140625" style="16" customWidth="1"/>
    <col min="491" max="491" width="21" style="16" bestFit="1" customWidth="1"/>
    <col min="492" max="492" width="22.5703125" style="16" customWidth="1"/>
    <col min="493" max="493" width="19.85546875" style="16" bestFit="1" customWidth="1"/>
    <col min="494" max="494" width="17.7109375" style="16" customWidth="1"/>
    <col min="495" max="495" width="19.140625" style="16" customWidth="1"/>
    <col min="496" max="497" width="21" style="16" customWidth="1"/>
    <col min="498" max="498" width="21" style="16" bestFit="1" customWidth="1"/>
    <col min="499" max="499" width="37.28515625" style="16" bestFit="1" customWidth="1"/>
    <col min="500" max="500" width="25" style="16" customWidth="1"/>
    <col min="501" max="501" width="37.5703125" style="16" customWidth="1"/>
    <col min="502" max="743" width="9.140625" style="16"/>
    <col min="744" max="744" width="54.140625" style="16" customWidth="1"/>
    <col min="745" max="745" width="20.5703125" style="16" customWidth="1"/>
    <col min="746" max="746" width="19.140625" style="16" customWidth="1"/>
    <col min="747" max="747" width="21" style="16" bestFit="1" customWidth="1"/>
    <col min="748" max="748" width="22.5703125" style="16" customWidth="1"/>
    <col min="749" max="749" width="19.85546875" style="16" bestFit="1" customWidth="1"/>
    <col min="750" max="750" width="17.7109375" style="16" customWidth="1"/>
    <col min="751" max="751" width="19.140625" style="16" customWidth="1"/>
    <col min="752" max="753" width="21" style="16" customWidth="1"/>
    <col min="754" max="754" width="21" style="16" bestFit="1" customWidth="1"/>
    <col min="755" max="755" width="37.28515625" style="16" bestFit="1" customWidth="1"/>
    <col min="756" max="756" width="25" style="16" customWidth="1"/>
    <col min="757" max="757" width="37.5703125" style="16" customWidth="1"/>
    <col min="758" max="999" width="9.140625" style="16"/>
    <col min="1000" max="1000" width="54.140625" style="16" customWidth="1"/>
    <col min="1001" max="1001" width="20.5703125" style="16" customWidth="1"/>
    <col min="1002" max="1002" width="19.140625" style="16" customWidth="1"/>
    <col min="1003" max="1003" width="21" style="16" bestFit="1" customWidth="1"/>
    <col min="1004" max="1004" width="22.5703125" style="16" customWidth="1"/>
    <col min="1005" max="1005" width="19.85546875" style="16" bestFit="1" customWidth="1"/>
    <col min="1006" max="1006" width="17.7109375" style="16" customWidth="1"/>
    <col min="1007" max="1007" width="19.140625" style="16" customWidth="1"/>
    <col min="1008" max="1009" width="21" style="16" customWidth="1"/>
    <col min="1010" max="1010" width="21" style="16" bestFit="1" customWidth="1"/>
    <col min="1011" max="1011" width="37.28515625" style="16" bestFit="1" customWidth="1"/>
    <col min="1012" max="1012" width="25" style="16" customWidth="1"/>
    <col min="1013" max="1013" width="37.5703125" style="16" customWidth="1"/>
    <col min="1014" max="1255" width="9.140625" style="16"/>
    <col min="1256" max="1256" width="54.140625" style="16" customWidth="1"/>
    <col min="1257" max="1257" width="20.5703125" style="16" customWidth="1"/>
    <col min="1258" max="1258" width="19.140625" style="16" customWidth="1"/>
    <col min="1259" max="1259" width="21" style="16" bestFit="1" customWidth="1"/>
    <col min="1260" max="1260" width="22.5703125" style="16" customWidth="1"/>
    <col min="1261" max="1261" width="19.85546875" style="16" bestFit="1" customWidth="1"/>
    <col min="1262" max="1262" width="17.7109375" style="16" customWidth="1"/>
    <col min="1263" max="1263" width="19.140625" style="16" customWidth="1"/>
    <col min="1264" max="1265" width="21" style="16" customWidth="1"/>
    <col min="1266" max="1266" width="21" style="16" bestFit="1" customWidth="1"/>
    <col min="1267" max="1267" width="37.28515625" style="16" bestFit="1" customWidth="1"/>
    <col min="1268" max="1268" width="25" style="16" customWidth="1"/>
    <col min="1269" max="1269" width="37.5703125" style="16" customWidth="1"/>
    <col min="1270" max="1511" width="9.140625" style="16"/>
    <col min="1512" max="1512" width="54.140625" style="16" customWidth="1"/>
    <col min="1513" max="1513" width="20.5703125" style="16" customWidth="1"/>
    <col min="1514" max="1514" width="19.140625" style="16" customWidth="1"/>
    <col min="1515" max="1515" width="21" style="16" bestFit="1" customWidth="1"/>
    <col min="1516" max="1516" width="22.5703125" style="16" customWidth="1"/>
    <col min="1517" max="1517" width="19.85546875" style="16" bestFit="1" customWidth="1"/>
    <col min="1518" max="1518" width="17.7109375" style="16" customWidth="1"/>
    <col min="1519" max="1519" width="19.140625" style="16" customWidth="1"/>
    <col min="1520" max="1521" width="21" style="16" customWidth="1"/>
    <col min="1522" max="1522" width="21" style="16" bestFit="1" customWidth="1"/>
    <col min="1523" max="1523" width="37.28515625" style="16" bestFit="1" customWidth="1"/>
    <col min="1524" max="1524" width="25" style="16" customWidth="1"/>
    <col min="1525" max="1525" width="37.5703125" style="16" customWidth="1"/>
    <col min="1526" max="1767" width="9.140625" style="16"/>
    <col min="1768" max="1768" width="54.140625" style="16" customWidth="1"/>
    <col min="1769" max="1769" width="20.5703125" style="16" customWidth="1"/>
    <col min="1770" max="1770" width="19.140625" style="16" customWidth="1"/>
    <col min="1771" max="1771" width="21" style="16" bestFit="1" customWidth="1"/>
    <col min="1772" max="1772" width="22.5703125" style="16" customWidth="1"/>
    <col min="1773" max="1773" width="19.85546875" style="16" bestFit="1" customWidth="1"/>
    <col min="1774" max="1774" width="17.7109375" style="16" customWidth="1"/>
    <col min="1775" max="1775" width="19.140625" style="16" customWidth="1"/>
    <col min="1776" max="1777" width="21" style="16" customWidth="1"/>
    <col min="1778" max="1778" width="21" style="16" bestFit="1" customWidth="1"/>
    <col min="1779" max="1779" width="37.28515625" style="16" bestFit="1" customWidth="1"/>
    <col min="1780" max="1780" width="25" style="16" customWidth="1"/>
    <col min="1781" max="1781" width="37.5703125" style="16" customWidth="1"/>
    <col min="1782" max="2023" width="9.140625" style="16"/>
    <col min="2024" max="2024" width="54.140625" style="16" customWidth="1"/>
    <col min="2025" max="2025" width="20.5703125" style="16" customWidth="1"/>
    <col min="2026" max="2026" width="19.140625" style="16" customWidth="1"/>
    <col min="2027" max="2027" width="21" style="16" bestFit="1" customWidth="1"/>
    <col min="2028" max="2028" width="22.5703125" style="16" customWidth="1"/>
    <col min="2029" max="2029" width="19.85546875" style="16" bestFit="1" customWidth="1"/>
    <col min="2030" max="2030" width="17.7109375" style="16" customWidth="1"/>
    <col min="2031" max="2031" width="19.140625" style="16" customWidth="1"/>
    <col min="2032" max="2033" width="21" style="16" customWidth="1"/>
    <col min="2034" max="2034" width="21" style="16" bestFit="1" customWidth="1"/>
    <col min="2035" max="2035" width="37.28515625" style="16" bestFit="1" customWidth="1"/>
    <col min="2036" max="2036" width="25" style="16" customWidth="1"/>
    <col min="2037" max="2037" width="37.5703125" style="16" customWidth="1"/>
    <col min="2038" max="2279" width="9.140625" style="16"/>
    <col min="2280" max="2280" width="54.140625" style="16" customWidth="1"/>
    <col min="2281" max="2281" width="20.5703125" style="16" customWidth="1"/>
    <col min="2282" max="2282" width="19.140625" style="16" customWidth="1"/>
    <col min="2283" max="2283" width="21" style="16" bestFit="1" customWidth="1"/>
    <col min="2284" max="2284" width="22.5703125" style="16" customWidth="1"/>
    <col min="2285" max="2285" width="19.85546875" style="16" bestFit="1" customWidth="1"/>
    <col min="2286" max="2286" width="17.7109375" style="16" customWidth="1"/>
    <col min="2287" max="2287" width="19.140625" style="16" customWidth="1"/>
    <col min="2288" max="2289" width="21" style="16" customWidth="1"/>
    <col min="2290" max="2290" width="21" style="16" bestFit="1" customWidth="1"/>
    <col min="2291" max="2291" width="37.28515625" style="16" bestFit="1" customWidth="1"/>
    <col min="2292" max="2292" width="25" style="16" customWidth="1"/>
    <col min="2293" max="2293" width="37.5703125" style="16" customWidth="1"/>
    <col min="2294" max="2535" width="9.140625" style="16"/>
    <col min="2536" max="2536" width="54.140625" style="16" customWidth="1"/>
    <col min="2537" max="2537" width="20.5703125" style="16" customWidth="1"/>
    <col min="2538" max="2538" width="19.140625" style="16" customWidth="1"/>
    <col min="2539" max="2539" width="21" style="16" bestFit="1" customWidth="1"/>
    <col min="2540" max="2540" width="22.5703125" style="16" customWidth="1"/>
    <col min="2541" max="2541" width="19.85546875" style="16" bestFit="1" customWidth="1"/>
    <col min="2542" max="2542" width="17.7109375" style="16" customWidth="1"/>
    <col min="2543" max="2543" width="19.140625" style="16" customWidth="1"/>
    <col min="2544" max="2545" width="21" style="16" customWidth="1"/>
    <col min="2546" max="2546" width="21" style="16" bestFit="1" customWidth="1"/>
    <col min="2547" max="2547" width="37.28515625" style="16" bestFit="1" customWidth="1"/>
    <col min="2548" max="2548" width="25" style="16" customWidth="1"/>
    <col min="2549" max="2549" width="37.5703125" style="16" customWidth="1"/>
    <col min="2550" max="2791" width="9.140625" style="16"/>
    <col min="2792" max="2792" width="54.140625" style="16" customWidth="1"/>
    <col min="2793" max="2793" width="20.5703125" style="16" customWidth="1"/>
    <col min="2794" max="2794" width="19.140625" style="16" customWidth="1"/>
    <col min="2795" max="2795" width="21" style="16" bestFit="1" customWidth="1"/>
    <col min="2796" max="2796" width="22.5703125" style="16" customWidth="1"/>
    <col min="2797" max="2797" width="19.85546875" style="16" bestFit="1" customWidth="1"/>
    <col min="2798" max="2798" width="17.7109375" style="16" customWidth="1"/>
    <col min="2799" max="2799" width="19.140625" style="16" customWidth="1"/>
    <col min="2800" max="2801" width="21" style="16" customWidth="1"/>
    <col min="2802" max="2802" width="21" style="16" bestFit="1" customWidth="1"/>
    <col min="2803" max="2803" width="37.28515625" style="16" bestFit="1" customWidth="1"/>
    <col min="2804" max="2804" width="25" style="16" customWidth="1"/>
    <col min="2805" max="2805" width="37.5703125" style="16" customWidth="1"/>
    <col min="2806" max="3047" width="9.140625" style="16"/>
    <col min="3048" max="3048" width="54.140625" style="16" customWidth="1"/>
    <col min="3049" max="3049" width="20.5703125" style="16" customWidth="1"/>
    <col min="3050" max="3050" width="19.140625" style="16" customWidth="1"/>
    <col min="3051" max="3051" width="21" style="16" bestFit="1" customWidth="1"/>
    <col min="3052" max="3052" width="22.5703125" style="16" customWidth="1"/>
    <col min="3053" max="3053" width="19.85546875" style="16" bestFit="1" customWidth="1"/>
    <col min="3054" max="3054" width="17.7109375" style="16" customWidth="1"/>
    <col min="3055" max="3055" width="19.140625" style="16" customWidth="1"/>
    <col min="3056" max="3057" width="21" style="16" customWidth="1"/>
    <col min="3058" max="3058" width="21" style="16" bestFit="1" customWidth="1"/>
    <col min="3059" max="3059" width="37.28515625" style="16" bestFit="1" customWidth="1"/>
    <col min="3060" max="3060" width="25" style="16" customWidth="1"/>
    <col min="3061" max="3061" width="37.5703125" style="16" customWidth="1"/>
    <col min="3062" max="3303" width="9.140625" style="16"/>
    <col min="3304" max="3304" width="54.140625" style="16" customWidth="1"/>
    <col min="3305" max="3305" width="20.5703125" style="16" customWidth="1"/>
    <col min="3306" max="3306" width="19.140625" style="16" customWidth="1"/>
    <col min="3307" max="3307" width="21" style="16" bestFit="1" customWidth="1"/>
    <col min="3308" max="3308" width="22.5703125" style="16" customWidth="1"/>
    <col min="3309" max="3309" width="19.85546875" style="16" bestFit="1" customWidth="1"/>
    <col min="3310" max="3310" width="17.7109375" style="16" customWidth="1"/>
    <col min="3311" max="3311" width="19.140625" style="16" customWidth="1"/>
    <col min="3312" max="3313" width="21" style="16" customWidth="1"/>
    <col min="3314" max="3314" width="21" style="16" bestFit="1" customWidth="1"/>
    <col min="3315" max="3315" width="37.28515625" style="16" bestFit="1" customWidth="1"/>
    <col min="3316" max="3316" width="25" style="16" customWidth="1"/>
    <col min="3317" max="3317" width="37.5703125" style="16" customWidth="1"/>
    <col min="3318" max="3559" width="9.140625" style="16"/>
    <col min="3560" max="3560" width="54.140625" style="16" customWidth="1"/>
    <col min="3561" max="3561" width="20.5703125" style="16" customWidth="1"/>
    <col min="3562" max="3562" width="19.140625" style="16" customWidth="1"/>
    <col min="3563" max="3563" width="21" style="16" bestFit="1" customWidth="1"/>
    <col min="3564" max="3564" width="22.5703125" style="16" customWidth="1"/>
    <col min="3565" max="3565" width="19.85546875" style="16" bestFit="1" customWidth="1"/>
    <col min="3566" max="3566" width="17.7109375" style="16" customWidth="1"/>
    <col min="3567" max="3567" width="19.140625" style="16" customWidth="1"/>
    <col min="3568" max="3569" width="21" style="16" customWidth="1"/>
    <col min="3570" max="3570" width="21" style="16" bestFit="1" customWidth="1"/>
    <col min="3571" max="3571" width="37.28515625" style="16" bestFit="1" customWidth="1"/>
    <col min="3572" max="3572" width="25" style="16" customWidth="1"/>
    <col min="3573" max="3573" width="37.5703125" style="16" customWidth="1"/>
    <col min="3574" max="3815" width="9.140625" style="16"/>
    <col min="3816" max="3816" width="54.140625" style="16" customWidth="1"/>
    <col min="3817" max="3817" width="20.5703125" style="16" customWidth="1"/>
    <col min="3818" max="3818" width="19.140625" style="16" customWidth="1"/>
    <col min="3819" max="3819" width="21" style="16" bestFit="1" customWidth="1"/>
    <col min="3820" max="3820" width="22.5703125" style="16" customWidth="1"/>
    <col min="3821" max="3821" width="19.85546875" style="16" bestFit="1" customWidth="1"/>
    <col min="3822" max="3822" width="17.7109375" style="16" customWidth="1"/>
    <col min="3823" max="3823" width="19.140625" style="16" customWidth="1"/>
    <col min="3824" max="3825" width="21" style="16" customWidth="1"/>
    <col min="3826" max="3826" width="21" style="16" bestFit="1" customWidth="1"/>
    <col min="3827" max="3827" width="37.28515625" style="16" bestFit="1" customWidth="1"/>
    <col min="3828" max="3828" width="25" style="16" customWidth="1"/>
    <col min="3829" max="3829" width="37.5703125" style="16" customWidth="1"/>
    <col min="3830" max="4071" width="9.140625" style="16"/>
    <col min="4072" max="4072" width="54.140625" style="16" customWidth="1"/>
    <col min="4073" max="4073" width="20.5703125" style="16" customWidth="1"/>
    <col min="4074" max="4074" width="19.140625" style="16" customWidth="1"/>
    <col min="4075" max="4075" width="21" style="16" bestFit="1" customWidth="1"/>
    <col min="4076" max="4076" width="22.5703125" style="16" customWidth="1"/>
    <col min="4077" max="4077" width="19.85546875" style="16" bestFit="1" customWidth="1"/>
    <col min="4078" max="4078" width="17.7109375" style="16" customWidth="1"/>
    <col min="4079" max="4079" width="19.140625" style="16" customWidth="1"/>
    <col min="4080" max="4081" width="21" style="16" customWidth="1"/>
    <col min="4082" max="4082" width="21" style="16" bestFit="1" customWidth="1"/>
    <col min="4083" max="4083" width="37.28515625" style="16" bestFit="1" customWidth="1"/>
    <col min="4084" max="4084" width="25" style="16" customWidth="1"/>
    <col min="4085" max="4085" width="37.5703125" style="16" customWidth="1"/>
    <col min="4086" max="4327" width="9.140625" style="16"/>
    <col min="4328" max="4328" width="54.140625" style="16" customWidth="1"/>
    <col min="4329" max="4329" width="20.5703125" style="16" customWidth="1"/>
    <col min="4330" max="4330" width="19.140625" style="16" customWidth="1"/>
    <col min="4331" max="4331" width="21" style="16" bestFit="1" customWidth="1"/>
    <col min="4332" max="4332" width="22.5703125" style="16" customWidth="1"/>
    <col min="4333" max="4333" width="19.85546875" style="16" bestFit="1" customWidth="1"/>
    <col min="4334" max="4334" width="17.7109375" style="16" customWidth="1"/>
    <col min="4335" max="4335" width="19.140625" style="16" customWidth="1"/>
    <col min="4336" max="4337" width="21" style="16" customWidth="1"/>
    <col min="4338" max="4338" width="21" style="16" bestFit="1" customWidth="1"/>
    <col min="4339" max="4339" width="37.28515625" style="16" bestFit="1" customWidth="1"/>
    <col min="4340" max="4340" width="25" style="16" customWidth="1"/>
    <col min="4341" max="4341" width="37.5703125" style="16" customWidth="1"/>
    <col min="4342" max="4583" width="9.140625" style="16"/>
    <col min="4584" max="4584" width="54.140625" style="16" customWidth="1"/>
    <col min="4585" max="4585" width="20.5703125" style="16" customWidth="1"/>
    <col min="4586" max="4586" width="19.140625" style="16" customWidth="1"/>
    <col min="4587" max="4587" width="21" style="16" bestFit="1" customWidth="1"/>
    <col min="4588" max="4588" width="22.5703125" style="16" customWidth="1"/>
    <col min="4589" max="4589" width="19.85546875" style="16" bestFit="1" customWidth="1"/>
    <col min="4590" max="4590" width="17.7109375" style="16" customWidth="1"/>
    <col min="4591" max="4591" width="19.140625" style="16" customWidth="1"/>
    <col min="4592" max="4593" width="21" style="16" customWidth="1"/>
    <col min="4594" max="4594" width="21" style="16" bestFit="1" customWidth="1"/>
    <col min="4595" max="4595" width="37.28515625" style="16" bestFit="1" customWidth="1"/>
    <col min="4596" max="4596" width="25" style="16" customWidth="1"/>
    <col min="4597" max="4597" width="37.5703125" style="16" customWidth="1"/>
    <col min="4598" max="4839" width="9.140625" style="16"/>
    <col min="4840" max="4840" width="54.140625" style="16" customWidth="1"/>
    <col min="4841" max="4841" width="20.5703125" style="16" customWidth="1"/>
    <col min="4842" max="4842" width="19.140625" style="16" customWidth="1"/>
    <col min="4843" max="4843" width="21" style="16" bestFit="1" customWidth="1"/>
    <col min="4844" max="4844" width="22.5703125" style="16" customWidth="1"/>
    <col min="4845" max="4845" width="19.85546875" style="16" bestFit="1" customWidth="1"/>
    <col min="4846" max="4846" width="17.7109375" style="16" customWidth="1"/>
    <col min="4847" max="4847" width="19.140625" style="16" customWidth="1"/>
    <col min="4848" max="4849" width="21" style="16" customWidth="1"/>
    <col min="4850" max="4850" width="21" style="16" bestFit="1" customWidth="1"/>
    <col min="4851" max="4851" width="37.28515625" style="16" bestFit="1" customWidth="1"/>
    <col min="4852" max="4852" width="25" style="16" customWidth="1"/>
    <col min="4853" max="4853" width="37.5703125" style="16" customWidth="1"/>
    <col min="4854" max="5095" width="9.140625" style="16"/>
    <col min="5096" max="5096" width="54.140625" style="16" customWidth="1"/>
    <col min="5097" max="5097" width="20.5703125" style="16" customWidth="1"/>
    <col min="5098" max="5098" width="19.140625" style="16" customWidth="1"/>
    <col min="5099" max="5099" width="21" style="16" bestFit="1" customWidth="1"/>
    <col min="5100" max="5100" width="22.5703125" style="16" customWidth="1"/>
    <col min="5101" max="5101" width="19.85546875" style="16" bestFit="1" customWidth="1"/>
    <col min="5102" max="5102" width="17.7109375" style="16" customWidth="1"/>
    <col min="5103" max="5103" width="19.140625" style="16" customWidth="1"/>
    <col min="5104" max="5105" width="21" style="16" customWidth="1"/>
    <col min="5106" max="5106" width="21" style="16" bestFit="1" customWidth="1"/>
    <col min="5107" max="5107" width="37.28515625" style="16" bestFit="1" customWidth="1"/>
    <col min="5108" max="5108" width="25" style="16" customWidth="1"/>
    <col min="5109" max="5109" width="37.5703125" style="16" customWidth="1"/>
    <col min="5110" max="5351" width="9.140625" style="16"/>
    <col min="5352" max="5352" width="54.140625" style="16" customWidth="1"/>
    <col min="5353" max="5353" width="20.5703125" style="16" customWidth="1"/>
    <col min="5354" max="5354" width="19.140625" style="16" customWidth="1"/>
    <col min="5355" max="5355" width="21" style="16" bestFit="1" customWidth="1"/>
    <col min="5356" max="5356" width="22.5703125" style="16" customWidth="1"/>
    <col min="5357" max="5357" width="19.85546875" style="16" bestFit="1" customWidth="1"/>
    <col min="5358" max="5358" width="17.7109375" style="16" customWidth="1"/>
    <col min="5359" max="5359" width="19.140625" style="16" customWidth="1"/>
    <col min="5360" max="5361" width="21" style="16" customWidth="1"/>
    <col min="5362" max="5362" width="21" style="16" bestFit="1" customWidth="1"/>
    <col min="5363" max="5363" width="37.28515625" style="16" bestFit="1" customWidth="1"/>
    <col min="5364" max="5364" width="25" style="16" customWidth="1"/>
    <col min="5365" max="5365" width="37.5703125" style="16" customWidth="1"/>
    <col min="5366" max="5607" width="9.140625" style="16"/>
    <col min="5608" max="5608" width="54.140625" style="16" customWidth="1"/>
    <col min="5609" max="5609" width="20.5703125" style="16" customWidth="1"/>
    <col min="5610" max="5610" width="19.140625" style="16" customWidth="1"/>
    <col min="5611" max="5611" width="21" style="16" bestFit="1" customWidth="1"/>
    <col min="5612" max="5612" width="22.5703125" style="16" customWidth="1"/>
    <col min="5613" max="5613" width="19.85546875" style="16" bestFit="1" customWidth="1"/>
    <col min="5614" max="5614" width="17.7109375" style="16" customWidth="1"/>
    <col min="5615" max="5615" width="19.140625" style="16" customWidth="1"/>
    <col min="5616" max="5617" width="21" style="16" customWidth="1"/>
    <col min="5618" max="5618" width="21" style="16" bestFit="1" customWidth="1"/>
    <col min="5619" max="5619" width="37.28515625" style="16" bestFit="1" customWidth="1"/>
    <col min="5620" max="5620" width="25" style="16" customWidth="1"/>
    <col min="5621" max="5621" width="37.5703125" style="16" customWidth="1"/>
    <col min="5622" max="5863" width="9.140625" style="16"/>
    <col min="5864" max="5864" width="54.140625" style="16" customWidth="1"/>
    <col min="5865" max="5865" width="20.5703125" style="16" customWidth="1"/>
    <col min="5866" max="5866" width="19.140625" style="16" customWidth="1"/>
    <col min="5867" max="5867" width="21" style="16" bestFit="1" customWidth="1"/>
    <col min="5868" max="5868" width="22.5703125" style="16" customWidth="1"/>
    <col min="5869" max="5869" width="19.85546875" style="16" bestFit="1" customWidth="1"/>
    <col min="5870" max="5870" width="17.7109375" style="16" customWidth="1"/>
    <col min="5871" max="5871" width="19.140625" style="16" customWidth="1"/>
    <col min="5872" max="5873" width="21" style="16" customWidth="1"/>
    <col min="5874" max="5874" width="21" style="16" bestFit="1" customWidth="1"/>
    <col min="5875" max="5875" width="37.28515625" style="16" bestFit="1" customWidth="1"/>
    <col min="5876" max="5876" width="25" style="16" customWidth="1"/>
    <col min="5877" max="5877" width="37.5703125" style="16" customWidth="1"/>
    <col min="5878" max="6119" width="9.140625" style="16"/>
    <col min="6120" max="6120" width="54.140625" style="16" customWidth="1"/>
    <col min="6121" max="6121" width="20.5703125" style="16" customWidth="1"/>
    <col min="6122" max="6122" width="19.140625" style="16" customWidth="1"/>
    <col min="6123" max="6123" width="21" style="16" bestFit="1" customWidth="1"/>
    <col min="6124" max="6124" width="22.5703125" style="16" customWidth="1"/>
    <col min="6125" max="6125" width="19.85546875" style="16" bestFit="1" customWidth="1"/>
    <col min="6126" max="6126" width="17.7109375" style="16" customWidth="1"/>
    <col min="6127" max="6127" width="19.140625" style="16" customWidth="1"/>
    <col min="6128" max="6129" width="21" style="16" customWidth="1"/>
    <col min="6130" max="6130" width="21" style="16" bestFit="1" customWidth="1"/>
    <col min="6131" max="6131" width="37.28515625" style="16" bestFit="1" customWidth="1"/>
    <col min="6132" max="6132" width="25" style="16" customWidth="1"/>
    <col min="6133" max="6133" width="37.5703125" style="16" customWidth="1"/>
    <col min="6134" max="6375" width="9.140625" style="16"/>
    <col min="6376" max="6376" width="54.140625" style="16" customWidth="1"/>
    <col min="6377" max="6377" width="20.5703125" style="16" customWidth="1"/>
    <col min="6378" max="6378" width="19.140625" style="16" customWidth="1"/>
    <col min="6379" max="6379" width="21" style="16" bestFit="1" customWidth="1"/>
    <col min="6380" max="6380" width="22.5703125" style="16" customWidth="1"/>
    <col min="6381" max="6381" width="19.85546875" style="16" bestFit="1" customWidth="1"/>
    <col min="6382" max="6382" width="17.7109375" style="16" customWidth="1"/>
    <col min="6383" max="6383" width="19.140625" style="16" customWidth="1"/>
    <col min="6384" max="6385" width="21" style="16" customWidth="1"/>
    <col min="6386" max="6386" width="21" style="16" bestFit="1" customWidth="1"/>
    <col min="6387" max="6387" width="37.28515625" style="16" bestFit="1" customWidth="1"/>
    <col min="6388" max="6388" width="25" style="16" customWidth="1"/>
    <col min="6389" max="6389" width="37.5703125" style="16" customWidth="1"/>
    <col min="6390" max="6631" width="9.140625" style="16"/>
    <col min="6632" max="6632" width="54.140625" style="16" customWidth="1"/>
    <col min="6633" max="6633" width="20.5703125" style="16" customWidth="1"/>
    <col min="6634" max="6634" width="19.140625" style="16" customWidth="1"/>
    <col min="6635" max="6635" width="21" style="16" bestFit="1" customWidth="1"/>
    <col min="6636" max="6636" width="22.5703125" style="16" customWidth="1"/>
    <col min="6637" max="6637" width="19.85546875" style="16" bestFit="1" customWidth="1"/>
    <col min="6638" max="6638" width="17.7109375" style="16" customWidth="1"/>
    <col min="6639" max="6639" width="19.140625" style="16" customWidth="1"/>
    <col min="6640" max="6641" width="21" style="16" customWidth="1"/>
    <col min="6642" max="6642" width="21" style="16" bestFit="1" customWidth="1"/>
    <col min="6643" max="6643" width="37.28515625" style="16" bestFit="1" customWidth="1"/>
    <col min="6644" max="6644" width="25" style="16" customWidth="1"/>
    <col min="6645" max="6645" width="37.5703125" style="16" customWidth="1"/>
    <col min="6646" max="6887" width="9.140625" style="16"/>
    <col min="6888" max="6888" width="54.140625" style="16" customWidth="1"/>
    <col min="6889" max="6889" width="20.5703125" style="16" customWidth="1"/>
    <col min="6890" max="6890" width="19.140625" style="16" customWidth="1"/>
    <col min="6891" max="6891" width="21" style="16" bestFit="1" customWidth="1"/>
    <col min="6892" max="6892" width="22.5703125" style="16" customWidth="1"/>
    <col min="6893" max="6893" width="19.85546875" style="16" bestFit="1" customWidth="1"/>
    <col min="6894" max="6894" width="17.7109375" style="16" customWidth="1"/>
    <col min="6895" max="6895" width="19.140625" style="16" customWidth="1"/>
    <col min="6896" max="6897" width="21" style="16" customWidth="1"/>
    <col min="6898" max="6898" width="21" style="16" bestFit="1" customWidth="1"/>
    <col min="6899" max="6899" width="37.28515625" style="16" bestFit="1" customWidth="1"/>
    <col min="6900" max="6900" width="25" style="16" customWidth="1"/>
    <col min="6901" max="6901" width="37.5703125" style="16" customWidth="1"/>
    <col min="6902" max="7143" width="9.140625" style="16"/>
    <col min="7144" max="7144" width="54.140625" style="16" customWidth="1"/>
    <col min="7145" max="7145" width="20.5703125" style="16" customWidth="1"/>
    <col min="7146" max="7146" width="19.140625" style="16" customWidth="1"/>
    <col min="7147" max="7147" width="21" style="16" bestFit="1" customWidth="1"/>
    <col min="7148" max="7148" width="22.5703125" style="16" customWidth="1"/>
    <col min="7149" max="7149" width="19.85546875" style="16" bestFit="1" customWidth="1"/>
    <col min="7150" max="7150" width="17.7109375" style="16" customWidth="1"/>
    <col min="7151" max="7151" width="19.140625" style="16" customWidth="1"/>
    <col min="7152" max="7153" width="21" style="16" customWidth="1"/>
    <col min="7154" max="7154" width="21" style="16" bestFit="1" customWidth="1"/>
    <col min="7155" max="7155" width="37.28515625" style="16" bestFit="1" customWidth="1"/>
    <col min="7156" max="7156" width="25" style="16" customWidth="1"/>
    <col min="7157" max="7157" width="37.5703125" style="16" customWidth="1"/>
    <col min="7158" max="7399" width="9.140625" style="16"/>
    <col min="7400" max="7400" width="54.140625" style="16" customWidth="1"/>
    <col min="7401" max="7401" width="20.5703125" style="16" customWidth="1"/>
    <col min="7402" max="7402" width="19.140625" style="16" customWidth="1"/>
    <col min="7403" max="7403" width="21" style="16" bestFit="1" customWidth="1"/>
    <col min="7404" max="7404" width="22.5703125" style="16" customWidth="1"/>
    <col min="7405" max="7405" width="19.85546875" style="16" bestFit="1" customWidth="1"/>
    <col min="7406" max="7406" width="17.7109375" style="16" customWidth="1"/>
    <col min="7407" max="7407" width="19.140625" style="16" customWidth="1"/>
    <col min="7408" max="7409" width="21" style="16" customWidth="1"/>
    <col min="7410" max="7410" width="21" style="16" bestFit="1" customWidth="1"/>
    <col min="7411" max="7411" width="37.28515625" style="16" bestFit="1" customWidth="1"/>
    <col min="7412" max="7412" width="25" style="16" customWidth="1"/>
    <col min="7413" max="7413" width="37.5703125" style="16" customWidth="1"/>
    <col min="7414" max="7655" width="9.140625" style="16"/>
    <col min="7656" max="7656" width="54.140625" style="16" customWidth="1"/>
    <col min="7657" max="7657" width="20.5703125" style="16" customWidth="1"/>
    <col min="7658" max="7658" width="19.140625" style="16" customWidth="1"/>
    <col min="7659" max="7659" width="21" style="16" bestFit="1" customWidth="1"/>
    <col min="7660" max="7660" width="22.5703125" style="16" customWidth="1"/>
    <col min="7661" max="7661" width="19.85546875" style="16" bestFit="1" customWidth="1"/>
    <col min="7662" max="7662" width="17.7109375" style="16" customWidth="1"/>
    <col min="7663" max="7663" width="19.140625" style="16" customWidth="1"/>
    <col min="7664" max="7665" width="21" style="16" customWidth="1"/>
    <col min="7666" max="7666" width="21" style="16" bestFit="1" customWidth="1"/>
    <col min="7667" max="7667" width="37.28515625" style="16" bestFit="1" customWidth="1"/>
    <col min="7668" max="7668" width="25" style="16" customWidth="1"/>
    <col min="7669" max="7669" width="37.5703125" style="16" customWidth="1"/>
    <col min="7670" max="7911" width="9.140625" style="16"/>
    <col min="7912" max="7912" width="54.140625" style="16" customWidth="1"/>
    <col min="7913" max="7913" width="20.5703125" style="16" customWidth="1"/>
    <col min="7914" max="7914" width="19.140625" style="16" customWidth="1"/>
    <col min="7915" max="7915" width="21" style="16" bestFit="1" customWidth="1"/>
    <col min="7916" max="7916" width="22.5703125" style="16" customWidth="1"/>
    <col min="7917" max="7917" width="19.85546875" style="16" bestFit="1" customWidth="1"/>
    <col min="7918" max="7918" width="17.7109375" style="16" customWidth="1"/>
    <col min="7919" max="7919" width="19.140625" style="16" customWidth="1"/>
    <col min="7920" max="7921" width="21" style="16" customWidth="1"/>
    <col min="7922" max="7922" width="21" style="16" bestFit="1" customWidth="1"/>
    <col min="7923" max="7923" width="37.28515625" style="16" bestFit="1" customWidth="1"/>
    <col min="7924" max="7924" width="25" style="16" customWidth="1"/>
    <col min="7925" max="7925" width="37.5703125" style="16" customWidth="1"/>
    <col min="7926" max="8167" width="9.140625" style="16"/>
    <col min="8168" max="8168" width="54.140625" style="16" customWidth="1"/>
    <col min="8169" max="8169" width="20.5703125" style="16" customWidth="1"/>
    <col min="8170" max="8170" width="19.140625" style="16" customWidth="1"/>
    <col min="8171" max="8171" width="21" style="16" bestFit="1" customWidth="1"/>
    <col min="8172" max="8172" width="22.5703125" style="16" customWidth="1"/>
    <col min="8173" max="8173" width="19.85546875" style="16" bestFit="1" customWidth="1"/>
    <col min="8174" max="8174" width="17.7109375" style="16" customWidth="1"/>
    <col min="8175" max="8175" width="19.140625" style="16" customWidth="1"/>
    <col min="8176" max="8177" width="21" style="16" customWidth="1"/>
    <col min="8178" max="8178" width="21" style="16" bestFit="1" customWidth="1"/>
    <col min="8179" max="8179" width="37.28515625" style="16" bestFit="1" customWidth="1"/>
    <col min="8180" max="8180" width="25" style="16" customWidth="1"/>
    <col min="8181" max="8181" width="37.5703125" style="16" customWidth="1"/>
    <col min="8182" max="8423" width="9.140625" style="16"/>
    <col min="8424" max="8424" width="54.140625" style="16" customWidth="1"/>
    <col min="8425" max="8425" width="20.5703125" style="16" customWidth="1"/>
    <col min="8426" max="8426" width="19.140625" style="16" customWidth="1"/>
    <col min="8427" max="8427" width="21" style="16" bestFit="1" customWidth="1"/>
    <col min="8428" max="8428" width="22.5703125" style="16" customWidth="1"/>
    <col min="8429" max="8429" width="19.85546875" style="16" bestFit="1" customWidth="1"/>
    <col min="8430" max="8430" width="17.7109375" style="16" customWidth="1"/>
    <col min="8431" max="8431" width="19.140625" style="16" customWidth="1"/>
    <col min="8432" max="8433" width="21" style="16" customWidth="1"/>
    <col min="8434" max="8434" width="21" style="16" bestFit="1" customWidth="1"/>
    <col min="8435" max="8435" width="37.28515625" style="16" bestFit="1" customWidth="1"/>
    <col min="8436" max="8436" width="25" style="16" customWidth="1"/>
    <col min="8437" max="8437" width="37.5703125" style="16" customWidth="1"/>
    <col min="8438" max="8679" width="9.140625" style="16"/>
    <col min="8680" max="8680" width="54.140625" style="16" customWidth="1"/>
    <col min="8681" max="8681" width="20.5703125" style="16" customWidth="1"/>
    <col min="8682" max="8682" width="19.140625" style="16" customWidth="1"/>
    <col min="8683" max="8683" width="21" style="16" bestFit="1" customWidth="1"/>
    <col min="8684" max="8684" width="22.5703125" style="16" customWidth="1"/>
    <col min="8685" max="8685" width="19.85546875" style="16" bestFit="1" customWidth="1"/>
    <col min="8686" max="8686" width="17.7109375" style="16" customWidth="1"/>
    <col min="8687" max="8687" width="19.140625" style="16" customWidth="1"/>
    <col min="8688" max="8689" width="21" style="16" customWidth="1"/>
    <col min="8690" max="8690" width="21" style="16" bestFit="1" customWidth="1"/>
    <col min="8691" max="8691" width="37.28515625" style="16" bestFit="1" customWidth="1"/>
    <col min="8692" max="8692" width="25" style="16" customWidth="1"/>
    <col min="8693" max="8693" width="37.5703125" style="16" customWidth="1"/>
    <col min="8694" max="8935" width="9.140625" style="16"/>
    <col min="8936" max="8936" width="54.140625" style="16" customWidth="1"/>
    <col min="8937" max="8937" width="20.5703125" style="16" customWidth="1"/>
    <col min="8938" max="8938" width="19.140625" style="16" customWidth="1"/>
    <col min="8939" max="8939" width="21" style="16" bestFit="1" customWidth="1"/>
    <col min="8940" max="8940" width="22.5703125" style="16" customWidth="1"/>
    <col min="8941" max="8941" width="19.85546875" style="16" bestFit="1" customWidth="1"/>
    <col min="8942" max="8942" width="17.7109375" style="16" customWidth="1"/>
    <col min="8943" max="8943" width="19.140625" style="16" customWidth="1"/>
    <col min="8944" max="8945" width="21" style="16" customWidth="1"/>
    <col min="8946" max="8946" width="21" style="16" bestFit="1" customWidth="1"/>
    <col min="8947" max="8947" width="37.28515625" style="16" bestFit="1" customWidth="1"/>
    <col min="8948" max="8948" width="25" style="16" customWidth="1"/>
    <col min="8949" max="8949" width="37.5703125" style="16" customWidth="1"/>
    <col min="8950" max="9191" width="9.140625" style="16"/>
    <col min="9192" max="9192" width="54.140625" style="16" customWidth="1"/>
    <col min="9193" max="9193" width="20.5703125" style="16" customWidth="1"/>
    <col min="9194" max="9194" width="19.140625" style="16" customWidth="1"/>
    <col min="9195" max="9195" width="21" style="16" bestFit="1" customWidth="1"/>
    <col min="9196" max="9196" width="22.5703125" style="16" customWidth="1"/>
    <col min="9197" max="9197" width="19.85546875" style="16" bestFit="1" customWidth="1"/>
    <col min="9198" max="9198" width="17.7109375" style="16" customWidth="1"/>
    <col min="9199" max="9199" width="19.140625" style="16" customWidth="1"/>
    <col min="9200" max="9201" width="21" style="16" customWidth="1"/>
    <col min="9202" max="9202" width="21" style="16" bestFit="1" customWidth="1"/>
    <col min="9203" max="9203" width="37.28515625" style="16" bestFit="1" customWidth="1"/>
    <col min="9204" max="9204" width="25" style="16" customWidth="1"/>
    <col min="9205" max="9205" width="37.5703125" style="16" customWidth="1"/>
    <col min="9206" max="9447" width="9.140625" style="16"/>
    <col min="9448" max="9448" width="54.140625" style="16" customWidth="1"/>
    <col min="9449" max="9449" width="20.5703125" style="16" customWidth="1"/>
    <col min="9450" max="9450" width="19.140625" style="16" customWidth="1"/>
    <col min="9451" max="9451" width="21" style="16" bestFit="1" customWidth="1"/>
    <col min="9452" max="9452" width="22.5703125" style="16" customWidth="1"/>
    <col min="9453" max="9453" width="19.85546875" style="16" bestFit="1" customWidth="1"/>
    <col min="9454" max="9454" width="17.7109375" style="16" customWidth="1"/>
    <col min="9455" max="9455" width="19.140625" style="16" customWidth="1"/>
    <col min="9456" max="9457" width="21" style="16" customWidth="1"/>
    <col min="9458" max="9458" width="21" style="16" bestFit="1" customWidth="1"/>
    <col min="9459" max="9459" width="37.28515625" style="16" bestFit="1" customWidth="1"/>
    <col min="9460" max="9460" width="25" style="16" customWidth="1"/>
    <col min="9461" max="9461" width="37.5703125" style="16" customWidth="1"/>
    <col min="9462" max="9703" width="9.140625" style="16"/>
    <col min="9704" max="9704" width="54.140625" style="16" customWidth="1"/>
    <col min="9705" max="9705" width="20.5703125" style="16" customWidth="1"/>
    <col min="9706" max="9706" width="19.140625" style="16" customWidth="1"/>
    <col min="9707" max="9707" width="21" style="16" bestFit="1" customWidth="1"/>
    <col min="9708" max="9708" width="22.5703125" style="16" customWidth="1"/>
    <col min="9709" max="9709" width="19.85546875" style="16" bestFit="1" customWidth="1"/>
    <col min="9710" max="9710" width="17.7109375" style="16" customWidth="1"/>
    <col min="9711" max="9711" width="19.140625" style="16" customWidth="1"/>
    <col min="9712" max="9713" width="21" style="16" customWidth="1"/>
    <col min="9714" max="9714" width="21" style="16" bestFit="1" customWidth="1"/>
    <col min="9715" max="9715" width="37.28515625" style="16" bestFit="1" customWidth="1"/>
    <col min="9716" max="9716" width="25" style="16" customWidth="1"/>
    <col min="9717" max="9717" width="37.5703125" style="16" customWidth="1"/>
    <col min="9718" max="9959" width="9.140625" style="16"/>
    <col min="9960" max="9960" width="54.140625" style="16" customWidth="1"/>
    <col min="9961" max="9961" width="20.5703125" style="16" customWidth="1"/>
    <col min="9962" max="9962" width="19.140625" style="16" customWidth="1"/>
    <col min="9963" max="9963" width="21" style="16" bestFit="1" customWidth="1"/>
    <col min="9964" max="9964" width="22.5703125" style="16" customWidth="1"/>
    <col min="9965" max="9965" width="19.85546875" style="16" bestFit="1" customWidth="1"/>
    <col min="9966" max="9966" width="17.7109375" style="16" customWidth="1"/>
    <col min="9967" max="9967" width="19.140625" style="16" customWidth="1"/>
    <col min="9968" max="9969" width="21" style="16" customWidth="1"/>
    <col min="9970" max="9970" width="21" style="16" bestFit="1" customWidth="1"/>
    <col min="9971" max="9971" width="37.28515625" style="16" bestFit="1" customWidth="1"/>
    <col min="9972" max="9972" width="25" style="16" customWidth="1"/>
    <col min="9973" max="9973" width="37.5703125" style="16" customWidth="1"/>
    <col min="9974" max="10215" width="9.140625" style="16"/>
    <col min="10216" max="10216" width="54.140625" style="16" customWidth="1"/>
    <col min="10217" max="10217" width="20.5703125" style="16" customWidth="1"/>
    <col min="10218" max="10218" width="19.140625" style="16" customWidth="1"/>
    <col min="10219" max="10219" width="21" style="16" bestFit="1" customWidth="1"/>
    <col min="10220" max="10220" width="22.5703125" style="16" customWidth="1"/>
    <col min="10221" max="10221" width="19.85546875" style="16" bestFit="1" customWidth="1"/>
    <col min="10222" max="10222" width="17.7109375" style="16" customWidth="1"/>
    <col min="10223" max="10223" width="19.140625" style="16" customWidth="1"/>
    <col min="10224" max="10225" width="21" style="16" customWidth="1"/>
    <col min="10226" max="10226" width="21" style="16" bestFit="1" customWidth="1"/>
    <col min="10227" max="10227" width="37.28515625" style="16" bestFit="1" customWidth="1"/>
    <col min="10228" max="10228" width="25" style="16" customWidth="1"/>
    <col min="10229" max="10229" width="37.5703125" style="16" customWidth="1"/>
    <col min="10230" max="10471" width="9.140625" style="16"/>
    <col min="10472" max="10472" width="54.140625" style="16" customWidth="1"/>
    <col min="10473" max="10473" width="20.5703125" style="16" customWidth="1"/>
    <col min="10474" max="10474" width="19.140625" style="16" customWidth="1"/>
    <col min="10475" max="10475" width="21" style="16" bestFit="1" customWidth="1"/>
    <col min="10476" max="10476" width="22.5703125" style="16" customWidth="1"/>
    <col min="10477" max="10477" width="19.85546875" style="16" bestFit="1" customWidth="1"/>
    <col min="10478" max="10478" width="17.7109375" style="16" customWidth="1"/>
    <col min="10479" max="10479" width="19.140625" style="16" customWidth="1"/>
    <col min="10480" max="10481" width="21" style="16" customWidth="1"/>
    <col min="10482" max="10482" width="21" style="16" bestFit="1" customWidth="1"/>
    <col min="10483" max="10483" width="37.28515625" style="16" bestFit="1" customWidth="1"/>
    <col min="10484" max="10484" width="25" style="16" customWidth="1"/>
    <col min="10485" max="10485" width="37.5703125" style="16" customWidth="1"/>
    <col min="10486" max="10727" width="9.140625" style="16"/>
    <col min="10728" max="10728" width="54.140625" style="16" customWidth="1"/>
    <col min="10729" max="10729" width="20.5703125" style="16" customWidth="1"/>
    <col min="10730" max="10730" width="19.140625" style="16" customWidth="1"/>
    <col min="10731" max="10731" width="21" style="16" bestFit="1" customWidth="1"/>
    <col min="10732" max="10732" width="22.5703125" style="16" customWidth="1"/>
    <col min="10733" max="10733" width="19.85546875" style="16" bestFit="1" customWidth="1"/>
    <col min="10734" max="10734" width="17.7109375" style="16" customWidth="1"/>
    <col min="10735" max="10735" width="19.140625" style="16" customWidth="1"/>
    <col min="10736" max="10737" width="21" style="16" customWidth="1"/>
    <col min="10738" max="10738" width="21" style="16" bestFit="1" customWidth="1"/>
    <col min="10739" max="10739" width="37.28515625" style="16" bestFit="1" customWidth="1"/>
    <col min="10740" max="10740" width="25" style="16" customWidth="1"/>
    <col min="10741" max="10741" width="37.5703125" style="16" customWidth="1"/>
    <col min="10742" max="10983" width="9.140625" style="16"/>
    <col min="10984" max="10984" width="54.140625" style="16" customWidth="1"/>
    <col min="10985" max="10985" width="20.5703125" style="16" customWidth="1"/>
    <col min="10986" max="10986" width="19.140625" style="16" customWidth="1"/>
    <col min="10987" max="10987" width="21" style="16" bestFit="1" customWidth="1"/>
    <col min="10988" max="10988" width="22.5703125" style="16" customWidth="1"/>
    <col min="10989" max="10989" width="19.85546875" style="16" bestFit="1" customWidth="1"/>
    <col min="10990" max="10990" width="17.7109375" style="16" customWidth="1"/>
    <col min="10991" max="10991" width="19.140625" style="16" customWidth="1"/>
    <col min="10992" max="10993" width="21" style="16" customWidth="1"/>
    <col min="10994" max="10994" width="21" style="16" bestFit="1" customWidth="1"/>
    <col min="10995" max="10995" width="37.28515625" style="16" bestFit="1" customWidth="1"/>
    <col min="10996" max="10996" width="25" style="16" customWidth="1"/>
    <col min="10997" max="10997" width="37.5703125" style="16" customWidth="1"/>
    <col min="10998" max="11239" width="9.140625" style="16"/>
    <col min="11240" max="11240" width="54.140625" style="16" customWidth="1"/>
    <col min="11241" max="11241" width="20.5703125" style="16" customWidth="1"/>
    <col min="11242" max="11242" width="19.140625" style="16" customWidth="1"/>
    <col min="11243" max="11243" width="21" style="16" bestFit="1" customWidth="1"/>
    <col min="11244" max="11244" width="22.5703125" style="16" customWidth="1"/>
    <col min="11245" max="11245" width="19.85546875" style="16" bestFit="1" customWidth="1"/>
    <col min="11246" max="11246" width="17.7109375" style="16" customWidth="1"/>
    <col min="11247" max="11247" width="19.140625" style="16" customWidth="1"/>
    <col min="11248" max="11249" width="21" style="16" customWidth="1"/>
    <col min="11250" max="11250" width="21" style="16" bestFit="1" customWidth="1"/>
    <col min="11251" max="11251" width="37.28515625" style="16" bestFit="1" customWidth="1"/>
    <col min="11252" max="11252" width="25" style="16" customWidth="1"/>
    <col min="11253" max="11253" width="37.5703125" style="16" customWidth="1"/>
    <col min="11254" max="11495" width="9.140625" style="16"/>
    <col min="11496" max="11496" width="54.140625" style="16" customWidth="1"/>
    <col min="11497" max="11497" width="20.5703125" style="16" customWidth="1"/>
    <col min="11498" max="11498" width="19.140625" style="16" customWidth="1"/>
    <col min="11499" max="11499" width="21" style="16" bestFit="1" customWidth="1"/>
    <col min="11500" max="11500" width="22.5703125" style="16" customWidth="1"/>
    <col min="11501" max="11501" width="19.85546875" style="16" bestFit="1" customWidth="1"/>
    <col min="11502" max="11502" width="17.7109375" style="16" customWidth="1"/>
    <col min="11503" max="11503" width="19.140625" style="16" customWidth="1"/>
    <col min="11504" max="11505" width="21" style="16" customWidth="1"/>
    <col min="11506" max="11506" width="21" style="16" bestFit="1" customWidth="1"/>
    <col min="11507" max="11507" width="37.28515625" style="16" bestFit="1" customWidth="1"/>
    <col min="11508" max="11508" width="25" style="16" customWidth="1"/>
    <col min="11509" max="11509" width="37.5703125" style="16" customWidth="1"/>
    <col min="11510" max="11751" width="9.140625" style="16"/>
    <col min="11752" max="11752" width="54.140625" style="16" customWidth="1"/>
    <col min="11753" max="11753" width="20.5703125" style="16" customWidth="1"/>
    <col min="11754" max="11754" width="19.140625" style="16" customWidth="1"/>
    <col min="11755" max="11755" width="21" style="16" bestFit="1" customWidth="1"/>
    <col min="11756" max="11756" width="22.5703125" style="16" customWidth="1"/>
    <col min="11757" max="11757" width="19.85546875" style="16" bestFit="1" customWidth="1"/>
    <col min="11758" max="11758" width="17.7109375" style="16" customWidth="1"/>
    <col min="11759" max="11759" width="19.140625" style="16" customWidth="1"/>
    <col min="11760" max="11761" width="21" style="16" customWidth="1"/>
    <col min="11762" max="11762" width="21" style="16" bestFit="1" customWidth="1"/>
    <col min="11763" max="11763" width="37.28515625" style="16" bestFit="1" customWidth="1"/>
    <col min="11764" max="11764" width="25" style="16" customWidth="1"/>
    <col min="11765" max="11765" width="37.5703125" style="16" customWidth="1"/>
    <col min="11766" max="12007" width="9.140625" style="16"/>
    <col min="12008" max="12008" width="54.140625" style="16" customWidth="1"/>
    <col min="12009" max="12009" width="20.5703125" style="16" customWidth="1"/>
    <col min="12010" max="12010" width="19.140625" style="16" customWidth="1"/>
    <col min="12011" max="12011" width="21" style="16" bestFit="1" customWidth="1"/>
    <col min="12012" max="12012" width="22.5703125" style="16" customWidth="1"/>
    <col min="12013" max="12013" width="19.85546875" style="16" bestFit="1" customWidth="1"/>
    <col min="12014" max="12014" width="17.7109375" style="16" customWidth="1"/>
    <col min="12015" max="12015" width="19.140625" style="16" customWidth="1"/>
    <col min="12016" max="12017" width="21" style="16" customWidth="1"/>
    <col min="12018" max="12018" width="21" style="16" bestFit="1" customWidth="1"/>
    <col min="12019" max="12019" width="37.28515625" style="16" bestFit="1" customWidth="1"/>
    <col min="12020" max="12020" width="25" style="16" customWidth="1"/>
    <col min="12021" max="12021" width="37.5703125" style="16" customWidth="1"/>
    <col min="12022" max="12263" width="9.140625" style="16"/>
    <col min="12264" max="12264" width="54.140625" style="16" customWidth="1"/>
    <col min="12265" max="12265" width="20.5703125" style="16" customWidth="1"/>
    <col min="12266" max="12266" width="19.140625" style="16" customWidth="1"/>
    <col min="12267" max="12267" width="21" style="16" bestFit="1" customWidth="1"/>
    <col min="12268" max="12268" width="22.5703125" style="16" customWidth="1"/>
    <col min="12269" max="12269" width="19.85546875" style="16" bestFit="1" customWidth="1"/>
    <col min="12270" max="12270" width="17.7109375" style="16" customWidth="1"/>
    <col min="12271" max="12271" width="19.140625" style="16" customWidth="1"/>
    <col min="12272" max="12273" width="21" style="16" customWidth="1"/>
    <col min="12274" max="12274" width="21" style="16" bestFit="1" customWidth="1"/>
    <col min="12275" max="12275" width="37.28515625" style="16" bestFit="1" customWidth="1"/>
    <col min="12276" max="12276" width="25" style="16" customWidth="1"/>
    <col min="12277" max="12277" width="37.5703125" style="16" customWidth="1"/>
    <col min="12278" max="12519" width="9.140625" style="16"/>
    <col min="12520" max="12520" width="54.140625" style="16" customWidth="1"/>
    <col min="12521" max="12521" width="20.5703125" style="16" customWidth="1"/>
    <col min="12522" max="12522" width="19.140625" style="16" customWidth="1"/>
    <col min="12523" max="12523" width="21" style="16" bestFit="1" customWidth="1"/>
    <col min="12524" max="12524" width="22.5703125" style="16" customWidth="1"/>
    <col min="12525" max="12525" width="19.85546875" style="16" bestFit="1" customWidth="1"/>
    <col min="12526" max="12526" width="17.7109375" style="16" customWidth="1"/>
    <col min="12527" max="12527" width="19.140625" style="16" customWidth="1"/>
    <col min="12528" max="12529" width="21" style="16" customWidth="1"/>
    <col min="12530" max="12530" width="21" style="16" bestFit="1" customWidth="1"/>
    <col min="12531" max="12531" width="37.28515625" style="16" bestFit="1" customWidth="1"/>
    <col min="12532" max="12532" width="25" style="16" customWidth="1"/>
    <col min="12533" max="12533" width="37.5703125" style="16" customWidth="1"/>
    <col min="12534" max="12775" width="9.140625" style="16"/>
    <col min="12776" max="12776" width="54.140625" style="16" customWidth="1"/>
    <col min="12777" max="12777" width="20.5703125" style="16" customWidth="1"/>
    <col min="12778" max="12778" width="19.140625" style="16" customWidth="1"/>
    <col min="12779" max="12779" width="21" style="16" bestFit="1" customWidth="1"/>
    <col min="12780" max="12780" width="22.5703125" style="16" customWidth="1"/>
    <col min="12781" max="12781" width="19.85546875" style="16" bestFit="1" customWidth="1"/>
    <col min="12782" max="12782" width="17.7109375" style="16" customWidth="1"/>
    <col min="12783" max="12783" width="19.140625" style="16" customWidth="1"/>
    <col min="12784" max="12785" width="21" style="16" customWidth="1"/>
    <col min="12786" max="12786" width="21" style="16" bestFit="1" customWidth="1"/>
    <col min="12787" max="12787" width="37.28515625" style="16" bestFit="1" customWidth="1"/>
    <col min="12788" max="12788" width="25" style="16" customWidth="1"/>
    <col min="12789" max="12789" width="37.5703125" style="16" customWidth="1"/>
    <col min="12790" max="13031" width="9.140625" style="16"/>
    <col min="13032" max="13032" width="54.140625" style="16" customWidth="1"/>
    <col min="13033" max="13033" width="20.5703125" style="16" customWidth="1"/>
    <col min="13034" max="13034" width="19.140625" style="16" customWidth="1"/>
    <col min="13035" max="13035" width="21" style="16" bestFit="1" customWidth="1"/>
    <col min="13036" max="13036" width="22.5703125" style="16" customWidth="1"/>
    <col min="13037" max="13037" width="19.85546875" style="16" bestFit="1" customWidth="1"/>
    <col min="13038" max="13038" width="17.7109375" style="16" customWidth="1"/>
    <col min="13039" max="13039" width="19.140625" style="16" customWidth="1"/>
    <col min="13040" max="13041" width="21" style="16" customWidth="1"/>
    <col min="13042" max="13042" width="21" style="16" bestFit="1" customWidth="1"/>
    <col min="13043" max="13043" width="37.28515625" style="16" bestFit="1" customWidth="1"/>
    <col min="13044" max="13044" width="25" style="16" customWidth="1"/>
    <col min="13045" max="13045" width="37.5703125" style="16" customWidth="1"/>
    <col min="13046" max="13287" width="9.140625" style="16"/>
    <col min="13288" max="13288" width="54.140625" style="16" customWidth="1"/>
    <col min="13289" max="13289" width="20.5703125" style="16" customWidth="1"/>
    <col min="13290" max="13290" width="19.140625" style="16" customWidth="1"/>
    <col min="13291" max="13291" width="21" style="16" bestFit="1" customWidth="1"/>
    <col min="13292" max="13292" width="22.5703125" style="16" customWidth="1"/>
    <col min="13293" max="13293" width="19.85546875" style="16" bestFit="1" customWidth="1"/>
    <col min="13294" max="13294" width="17.7109375" style="16" customWidth="1"/>
    <col min="13295" max="13295" width="19.140625" style="16" customWidth="1"/>
    <col min="13296" max="13297" width="21" style="16" customWidth="1"/>
    <col min="13298" max="13298" width="21" style="16" bestFit="1" customWidth="1"/>
    <col min="13299" max="13299" width="37.28515625" style="16" bestFit="1" customWidth="1"/>
    <col min="13300" max="13300" width="25" style="16" customWidth="1"/>
    <col min="13301" max="13301" width="37.5703125" style="16" customWidth="1"/>
    <col min="13302" max="13543" width="9.140625" style="16"/>
    <col min="13544" max="13544" width="54.140625" style="16" customWidth="1"/>
    <col min="13545" max="13545" width="20.5703125" style="16" customWidth="1"/>
    <col min="13546" max="13546" width="19.140625" style="16" customWidth="1"/>
    <col min="13547" max="13547" width="21" style="16" bestFit="1" customWidth="1"/>
    <col min="13548" max="13548" width="22.5703125" style="16" customWidth="1"/>
    <col min="13549" max="13549" width="19.85546875" style="16" bestFit="1" customWidth="1"/>
    <col min="13550" max="13550" width="17.7109375" style="16" customWidth="1"/>
    <col min="13551" max="13551" width="19.140625" style="16" customWidth="1"/>
    <col min="13552" max="13553" width="21" style="16" customWidth="1"/>
    <col min="13554" max="13554" width="21" style="16" bestFit="1" customWidth="1"/>
    <col min="13555" max="13555" width="37.28515625" style="16" bestFit="1" customWidth="1"/>
    <col min="13556" max="13556" width="25" style="16" customWidth="1"/>
    <col min="13557" max="13557" width="37.5703125" style="16" customWidth="1"/>
    <col min="13558" max="13799" width="9.140625" style="16"/>
    <col min="13800" max="13800" width="54.140625" style="16" customWidth="1"/>
    <col min="13801" max="13801" width="20.5703125" style="16" customWidth="1"/>
    <col min="13802" max="13802" width="19.140625" style="16" customWidth="1"/>
    <col min="13803" max="13803" width="21" style="16" bestFit="1" customWidth="1"/>
    <col min="13804" max="13804" width="22.5703125" style="16" customWidth="1"/>
    <col min="13805" max="13805" width="19.85546875" style="16" bestFit="1" customWidth="1"/>
    <col min="13806" max="13806" width="17.7109375" style="16" customWidth="1"/>
    <col min="13807" max="13807" width="19.140625" style="16" customWidth="1"/>
    <col min="13808" max="13809" width="21" style="16" customWidth="1"/>
    <col min="13810" max="13810" width="21" style="16" bestFit="1" customWidth="1"/>
    <col min="13811" max="13811" width="37.28515625" style="16" bestFit="1" customWidth="1"/>
    <col min="13812" max="13812" width="25" style="16" customWidth="1"/>
    <col min="13813" max="13813" width="37.5703125" style="16" customWidth="1"/>
    <col min="13814" max="14055" width="9.140625" style="16"/>
    <col min="14056" max="14056" width="54.140625" style="16" customWidth="1"/>
    <col min="14057" max="14057" width="20.5703125" style="16" customWidth="1"/>
    <col min="14058" max="14058" width="19.140625" style="16" customWidth="1"/>
    <col min="14059" max="14059" width="21" style="16" bestFit="1" customWidth="1"/>
    <col min="14060" max="14060" width="22.5703125" style="16" customWidth="1"/>
    <col min="14061" max="14061" width="19.85546875" style="16" bestFit="1" customWidth="1"/>
    <col min="14062" max="14062" width="17.7109375" style="16" customWidth="1"/>
    <col min="14063" max="14063" width="19.140625" style="16" customWidth="1"/>
    <col min="14064" max="14065" width="21" style="16" customWidth="1"/>
    <col min="14066" max="14066" width="21" style="16" bestFit="1" customWidth="1"/>
    <col min="14067" max="14067" width="37.28515625" style="16" bestFit="1" customWidth="1"/>
    <col min="14068" max="14068" width="25" style="16" customWidth="1"/>
    <col min="14069" max="14069" width="37.5703125" style="16" customWidth="1"/>
    <col min="14070" max="14311" width="9.140625" style="16"/>
    <col min="14312" max="14312" width="54.140625" style="16" customWidth="1"/>
    <col min="14313" max="14313" width="20.5703125" style="16" customWidth="1"/>
    <col min="14314" max="14314" width="19.140625" style="16" customWidth="1"/>
    <col min="14315" max="14315" width="21" style="16" bestFit="1" customWidth="1"/>
    <col min="14316" max="14316" width="22.5703125" style="16" customWidth="1"/>
    <col min="14317" max="14317" width="19.85546875" style="16" bestFit="1" customWidth="1"/>
    <col min="14318" max="14318" width="17.7109375" style="16" customWidth="1"/>
    <col min="14319" max="14319" width="19.140625" style="16" customWidth="1"/>
    <col min="14320" max="14321" width="21" style="16" customWidth="1"/>
    <col min="14322" max="14322" width="21" style="16" bestFit="1" customWidth="1"/>
    <col min="14323" max="14323" width="37.28515625" style="16" bestFit="1" customWidth="1"/>
    <col min="14324" max="14324" width="25" style="16" customWidth="1"/>
    <col min="14325" max="14325" width="37.5703125" style="16" customWidth="1"/>
    <col min="14326" max="14567" width="9.140625" style="16"/>
    <col min="14568" max="14568" width="54.140625" style="16" customWidth="1"/>
    <col min="14569" max="14569" width="20.5703125" style="16" customWidth="1"/>
    <col min="14570" max="14570" width="19.140625" style="16" customWidth="1"/>
    <col min="14571" max="14571" width="21" style="16" bestFit="1" customWidth="1"/>
    <col min="14572" max="14572" width="22.5703125" style="16" customWidth="1"/>
    <col min="14573" max="14573" width="19.85546875" style="16" bestFit="1" customWidth="1"/>
    <col min="14574" max="14574" width="17.7109375" style="16" customWidth="1"/>
    <col min="14575" max="14575" width="19.140625" style="16" customWidth="1"/>
    <col min="14576" max="14577" width="21" style="16" customWidth="1"/>
    <col min="14578" max="14578" width="21" style="16" bestFit="1" customWidth="1"/>
    <col min="14579" max="14579" width="37.28515625" style="16" bestFit="1" customWidth="1"/>
    <col min="14580" max="14580" width="25" style="16" customWidth="1"/>
    <col min="14581" max="14581" width="37.5703125" style="16" customWidth="1"/>
    <col min="14582" max="14823" width="9.140625" style="16"/>
    <col min="14824" max="14824" width="54.140625" style="16" customWidth="1"/>
    <col min="14825" max="14825" width="20.5703125" style="16" customWidth="1"/>
    <col min="14826" max="14826" width="19.140625" style="16" customWidth="1"/>
    <col min="14827" max="14827" width="21" style="16" bestFit="1" customWidth="1"/>
    <col min="14828" max="14828" width="22.5703125" style="16" customWidth="1"/>
    <col min="14829" max="14829" width="19.85546875" style="16" bestFit="1" customWidth="1"/>
    <col min="14830" max="14830" width="17.7109375" style="16" customWidth="1"/>
    <col min="14831" max="14831" width="19.140625" style="16" customWidth="1"/>
    <col min="14832" max="14833" width="21" style="16" customWidth="1"/>
    <col min="14834" max="14834" width="21" style="16" bestFit="1" customWidth="1"/>
    <col min="14835" max="14835" width="37.28515625" style="16" bestFit="1" customWidth="1"/>
    <col min="14836" max="14836" width="25" style="16" customWidth="1"/>
    <col min="14837" max="14837" width="37.5703125" style="16" customWidth="1"/>
    <col min="14838" max="15079" width="9.140625" style="16"/>
    <col min="15080" max="15080" width="54.140625" style="16" customWidth="1"/>
    <col min="15081" max="15081" width="20.5703125" style="16" customWidth="1"/>
    <col min="15082" max="15082" width="19.140625" style="16" customWidth="1"/>
    <col min="15083" max="15083" width="21" style="16" bestFit="1" customWidth="1"/>
    <col min="15084" max="15084" width="22.5703125" style="16" customWidth="1"/>
    <col min="15085" max="15085" width="19.85546875" style="16" bestFit="1" customWidth="1"/>
    <col min="15086" max="15086" width="17.7109375" style="16" customWidth="1"/>
    <col min="15087" max="15087" width="19.140625" style="16" customWidth="1"/>
    <col min="15088" max="15089" width="21" style="16" customWidth="1"/>
    <col min="15090" max="15090" width="21" style="16" bestFit="1" customWidth="1"/>
    <col min="15091" max="15091" width="37.28515625" style="16" bestFit="1" customWidth="1"/>
    <col min="15092" max="15092" width="25" style="16" customWidth="1"/>
    <col min="15093" max="15093" width="37.5703125" style="16" customWidth="1"/>
    <col min="15094" max="15335" width="9.140625" style="16"/>
    <col min="15336" max="15336" width="54.140625" style="16" customWidth="1"/>
    <col min="15337" max="15337" width="20.5703125" style="16" customWidth="1"/>
    <col min="15338" max="15338" width="19.140625" style="16" customWidth="1"/>
    <col min="15339" max="15339" width="21" style="16" bestFit="1" customWidth="1"/>
    <col min="15340" max="15340" width="22.5703125" style="16" customWidth="1"/>
    <col min="15341" max="15341" width="19.85546875" style="16" bestFit="1" customWidth="1"/>
    <col min="15342" max="15342" width="17.7109375" style="16" customWidth="1"/>
    <col min="15343" max="15343" width="19.140625" style="16" customWidth="1"/>
    <col min="15344" max="15345" width="21" style="16" customWidth="1"/>
    <col min="15346" max="15346" width="21" style="16" bestFit="1" customWidth="1"/>
    <col min="15347" max="15347" width="37.28515625" style="16" bestFit="1" customWidth="1"/>
    <col min="15348" max="15348" width="25" style="16" customWidth="1"/>
    <col min="15349" max="15349" width="37.5703125" style="16" customWidth="1"/>
    <col min="15350" max="15591" width="9.140625" style="16"/>
    <col min="15592" max="15592" width="54.140625" style="16" customWidth="1"/>
    <col min="15593" max="15593" width="20.5703125" style="16" customWidth="1"/>
    <col min="15594" max="15594" width="19.140625" style="16" customWidth="1"/>
    <col min="15595" max="15595" width="21" style="16" bestFit="1" customWidth="1"/>
    <col min="15596" max="15596" width="22.5703125" style="16" customWidth="1"/>
    <col min="15597" max="15597" width="19.85546875" style="16" bestFit="1" customWidth="1"/>
    <col min="15598" max="15598" width="17.7109375" style="16" customWidth="1"/>
    <col min="15599" max="15599" width="19.140625" style="16" customWidth="1"/>
    <col min="15600" max="15601" width="21" style="16" customWidth="1"/>
    <col min="15602" max="15602" width="21" style="16" bestFit="1" customWidth="1"/>
    <col min="15603" max="15603" width="37.28515625" style="16" bestFit="1" customWidth="1"/>
    <col min="15604" max="15604" width="25" style="16" customWidth="1"/>
    <col min="15605" max="15605" width="37.5703125" style="16" customWidth="1"/>
    <col min="15606" max="15847" width="9.140625" style="16"/>
    <col min="15848" max="15848" width="54.140625" style="16" customWidth="1"/>
    <col min="15849" max="15849" width="20.5703125" style="16" customWidth="1"/>
    <col min="15850" max="15850" width="19.140625" style="16" customWidth="1"/>
    <col min="15851" max="15851" width="21" style="16" bestFit="1" customWidth="1"/>
    <col min="15852" max="15852" width="22.5703125" style="16" customWidth="1"/>
    <col min="15853" max="15853" width="19.85546875" style="16" bestFit="1" customWidth="1"/>
    <col min="15854" max="15854" width="17.7109375" style="16" customWidth="1"/>
    <col min="15855" max="15855" width="19.140625" style="16" customWidth="1"/>
    <col min="15856" max="15857" width="21" style="16" customWidth="1"/>
    <col min="15858" max="15858" width="21" style="16" bestFit="1" customWidth="1"/>
    <col min="15859" max="15859" width="37.28515625" style="16" bestFit="1" customWidth="1"/>
    <col min="15860" max="15860" width="25" style="16" customWidth="1"/>
    <col min="15861" max="15861" width="37.5703125" style="16" customWidth="1"/>
    <col min="15862" max="16103" width="9.140625" style="16"/>
    <col min="16104" max="16104" width="54.140625" style="16" customWidth="1"/>
    <col min="16105" max="16105" width="20.5703125" style="16" customWidth="1"/>
    <col min="16106" max="16106" width="19.140625" style="16" customWidth="1"/>
    <col min="16107" max="16107" width="21" style="16" bestFit="1" customWidth="1"/>
    <col min="16108" max="16108" width="22.5703125" style="16" customWidth="1"/>
    <col min="16109" max="16109" width="19.85546875" style="16" bestFit="1" customWidth="1"/>
    <col min="16110" max="16110" width="17.7109375" style="16" customWidth="1"/>
    <col min="16111" max="16111" width="19.140625" style="16" customWidth="1"/>
    <col min="16112" max="16113" width="21" style="16" customWidth="1"/>
    <col min="16114" max="16114" width="21" style="16" bestFit="1" customWidth="1"/>
    <col min="16115" max="16115" width="37.28515625" style="16" bestFit="1" customWidth="1"/>
    <col min="16116" max="16116" width="25" style="16" customWidth="1"/>
    <col min="16117" max="16117" width="37.5703125" style="16" customWidth="1"/>
    <col min="16118" max="16384" width="9.140625" style="16"/>
  </cols>
  <sheetData>
    <row r="1" spans="1:4" s="15" customFormat="1" ht="15.75" x14ac:dyDescent="0.25">
      <c r="A1" s="72" t="s">
        <v>31</v>
      </c>
      <c r="B1" s="72"/>
      <c r="C1" s="72"/>
      <c r="D1" s="72"/>
    </row>
    <row r="2" spans="1:4" s="15" customFormat="1" ht="16.5" thickBot="1" x14ac:dyDescent="0.3">
      <c r="A2" s="76" t="s">
        <v>814</v>
      </c>
      <c r="B2" s="76"/>
      <c r="C2" s="76"/>
      <c r="D2" s="76"/>
    </row>
    <row r="3" spans="1:4" s="15" customFormat="1" ht="15.75" thickBot="1" x14ac:dyDescent="0.3">
      <c r="A3" s="73" t="s">
        <v>2</v>
      </c>
      <c r="B3" s="74"/>
      <c r="C3" s="74"/>
      <c r="D3" s="75"/>
    </row>
    <row r="4" spans="1:4" ht="16.5" thickBot="1" x14ac:dyDescent="0.25">
      <c r="A4" s="13" t="s">
        <v>0</v>
      </c>
      <c r="B4" s="13" t="s">
        <v>794</v>
      </c>
      <c r="C4" s="13" t="s">
        <v>795</v>
      </c>
      <c r="D4" s="14" t="s">
        <v>23</v>
      </c>
    </row>
    <row r="5" spans="1:4" x14ac:dyDescent="0.2">
      <c r="A5" s="3" t="s">
        <v>265</v>
      </c>
      <c r="B5" s="6">
        <v>425841.98426410003</v>
      </c>
      <c r="C5" s="6">
        <v>190210.35425636699</v>
      </c>
      <c r="D5" s="11">
        <v>235631.63000773304</v>
      </c>
    </row>
    <row r="6" spans="1:4" x14ac:dyDescent="0.2">
      <c r="A6" s="2" t="s">
        <v>143</v>
      </c>
      <c r="B6" s="7">
        <v>579831.77870430006</v>
      </c>
      <c r="C6" s="7">
        <v>258992.80075954</v>
      </c>
      <c r="D6" s="11">
        <v>320838.97794476006</v>
      </c>
    </row>
    <row r="7" spans="1:4" x14ac:dyDescent="0.2">
      <c r="A7" s="2" t="s">
        <v>76</v>
      </c>
      <c r="B7" s="7">
        <v>150636.82071860001</v>
      </c>
      <c r="C7" s="7">
        <v>67284.777114365905</v>
      </c>
      <c r="D7" s="11">
        <v>83352.043604234103</v>
      </c>
    </row>
    <row r="8" spans="1:4" x14ac:dyDescent="0.2">
      <c r="A8" s="2" t="s">
        <v>207</v>
      </c>
      <c r="B8" s="7">
        <v>93776.888172899999</v>
      </c>
      <c r="C8" s="7">
        <v>41887.216180787698</v>
      </c>
      <c r="D8" s="11">
        <v>51889.6719921123</v>
      </c>
    </row>
    <row r="9" spans="1:4" x14ac:dyDescent="0.2">
      <c r="A9" s="2" t="s">
        <v>275</v>
      </c>
      <c r="B9" s="7">
        <v>238903.35047609999</v>
      </c>
      <c r="C9" s="7">
        <v>106710.687677455</v>
      </c>
      <c r="D9" s="11">
        <v>132192.66279864497</v>
      </c>
    </row>
    <row r="10" spans="1:4" x14ac:dyDescent="0.2">
      <c r="A10" s="2" t="s">
        <v>277</v>
      </c>
      <c r="B10" s="7">
        <v>30318.882035300001</v>
      </c>
      <c r="C10" s="7">
        <v>13542.500201365499</v>
      </c>
      <c r="D10" s="11">
        <v>16776.381833934502</v>
      </c>
    </row>
    <row r="11" spans="1:4" x14ac:dyDescent="0.2">
      <c r="A11" s="2" t="s">
        <v>122</v>
      </c>
      <c r="B11" s="7">
        <v>3481528.4622836998</v>
      </c>
      <c r="C11" s="7">
        <v>1555090.35674938</v>
      </c>
      <c r="D11" s="11">
        <v>1926438.1055343198</v>
      </c>
    </row>
    <row r="12" spans="1:4" x14ac:dyDescent="0.2">
      <c r="A12" s="2" t="s">
        <v>88</v>
      </c>
      <c r="B12" s="7">
        <v>8996764.5608601999</v>
      </c>
      <c r="C12" s="7">
        <v>4018574.5888213599</v>
      </c>
      <c r="D12" s="11">
        <v>4978189.9720388399</v>
      </c>
    </row>
    <row r="13" spans="1:4" x14ac:dyDescent="0.2">
      <c r="A13" s="2" t="s">
        <v>283</v>
      </c>
      <c r="B13" s="7">
        <v>314167.86494599999</v>
      </c>
      <c r="C13" s="7">
        <v>140329.00254327001</v>
      </c>
      <c r="D13" s="11">
        <v>173838.86240272998</v>
      </c>
    </row>
    <row r="14" spans="1:4" x14ac:dyDescent="0.2">
      <c r="A14" s="2" t="s">
        <v>285</v>
      </c>
      <c r="B14" s="7">
        <v>85705.882548599999</v>
      </c>
      <c r="C14" s="7">
        <v>38282.1490930117</v>
      </c>
      <c r="D14" s="11">
        <v>47423.733455588299</v>
      </c>
    </row>
    <row r="15" spans="1:4" x14ac:dyDescent="0.2">
      <c r="A15" s="2" t="s">
        <v>188</v>
      </c>
      <c r="B15" s="7">
        <v>2683806.9028532999</v>
      </c>
      <c r="C15" s="7">
        <v>1198772.97572716</v>
      </c>
      <c r="D15" s="11">
        <v>1485033.9271261399</v>
      </c>
    </row>
    <row r="16" spans="1:4" x14ac:dyDescent="0.2">
      <c r="A16" s="2" t="s">
        <v>120</v>
      </c>
      <c r="B16" s="7">
        <v>2234666.0851576999</v>
      </c>
      <c r="C16" s="7">
        <v>998155.75771945599</v>
      </c>
      <c r="D16" s="11">
        <v>1236510.3274382439</v>
      </c>
    </row>
    <row r="17" spans="1:4" x14ac:dyDescent="0.2">
      <c r="A17" s="2" t="s">
        <v>287</v>
      </c>
      <c r="B17" s="7">
        <v>2299205.0047252998</v>
      </c>
      <c r="C17" s="7">
        <v>1026983.28352472</v>
      </c>
      <c r="D17" s="11">
        <v>1272221.7212005798</v>
      </c>
    </row>
    <row r="18" spans="1:4" x14ac:dyDescent="0.2">
      <c r="A18" s="2" t="s">
        <v>3</v>
      </c>
      <c r="B18" s="7">
        <v>2358869.8933619</v>
      </c>
      <c r="C18" s="7">
        <v>1053633.73121728</v>
      </c>
      <c r="D18" s="11">
        <v>1305236.16214462</v>
      </c>
    </row>
    <row r="19" spans="1:4" x14ac:dyDescent="0.2">
      <c r="A19" s="2" t="s">
        <v>48</v>
      </c>
      <c r="B19" s="7">
        <v>11111927.603744799</v>
      </c>
      <c r="C19" s="7">
        <v>4963352.0585741196</v>
      </c>
      <c r="D19" s="11">
        <v>6148575.5451706797</v>
      </c>
    </row>
    <row r="20" spans="1:4" x14ac:dyDescent="0.2">
      <c r="A20" s="2" t="s">
        <v>56</v>
      </c>
      <c r="B20" s="7">
        <v>39340751.277895503</v>
      </c>
      <c r="C20" s="7">
        <v>17572288.6073099</v>
      </c>
      <c r="D20" s="11">
        <v>21768462.670585603</v>
      </c>
    </row>
    <row r="21" spans="1:4" x14ac:dyDescent="0.2">
      <c r="A21" s="2" t="s">
        <v>155</v>
      </c>
      <c r="B21" s="7">
        <v>388366.68014860002</v>
      </c>
      <c r="C21" s="7">
        <v>173471.302795241</v>
      </c>
      <c r="D21" s="11">
        <v>214895.37735335901</v>
      </c>
    </row>
    <row r="22" spans="1:4" x14ac:dyDescent="0.2">
      <c r="A22" s="2" t="s">
        <v>93</v>
      </c>
      <c r="B22" s="7">
        <v>1235953.7403545999</v>
      </c>
      <c r="C22" s="7">
        <v>552062.05070280703</v>
      </c>
      <c r="D22" s="11">
        <v>683891.68965179287</v>
      </c>
    </row>
    <row r="23" spans="1:4" x14ac:dyDescent="0.2">
      <c r="A23" s="2" t="s">
        <v>300</v>
      </c>
      <c r="B23" s="7">
        <v>319627.92326700001</v>
      </c>
      <c r="C23" s="7">
        <v>142767.84102835201</v>
      </c>
      <c r="D23" s="11">
        <v>176860.082238648</v>
      </c>
    </row>
    <row r="24" spans="1:4" x14ac:dyDescent="0.2">
      <c r="A24" s="2" t="s">
        <v>4</v>
      </c>
      <c r="B24" s="7">
        <v>182240728.13997</v>
      </c>
      <c r="C24" s="7">
        <v>81401258.666973799</v>
      </c>
      <c r="D24" s="11">
        <v>100839469.47299621</v>
      </c>
    </row>
    <row r="25" spans="1:4" x14ac:dyDescent="0.2">
      <c r="A25" s="2" t="s">
        <v>67</v>
      </c>
      <c r="B25" s="7">
        <v>16630989.5769509</v>
      </c>
      <c r="C25" s="7">
        <v>7428545.1897623502</v>
      </c>
      <c r="D25" s="11">
        <v>9202444.3871885501</v>
      </c>
    </row>
    <row r="26" spans="1:4" x14ac:dyDescent="0.2">
      <c r="A26" s="2" t="s">
        <v>47</v>
      </c>
      <c r="B26" s="7">
        <v>158633622.63417301</v>
      </c>
      <c r="C26" s="7">
        <v>70856699.712717801</v>
      </c>
      <c r="D26" s="11">
        <v>87776922.921455204</v>
      </c>
    </row>
    <row r="27" spans="1:4" x14ac:dyDescent="0.2">
      <c r="A27" s="2" t="s">
        <v>152</v>
      </c>
      <c r="B27" s="7">
        <v>471671.88476669998</v>
      </c>
      <c r="C27" s="7">
        <v>210681.14439048001</v>
      </c>
      <c r="D27" s="11">
        <v>260990.74037621997</v>
      </c>
    </row>
    <row r="28" spans="1:4" x14ac:dyDescent="0.2">
      <c r="A28" s="2" t="s">
        <v>154</v>
      </c>
      <c r="B28" s="7">
        <v>3948204.1924554999</v>
      </c>
      <c r="C28" s="7">
        <v>1763539.87409931</v>
      </c>
      <c r="D28" s="11">
        <v>2184664.3183561899</v>
      </c>
    </row>
    <row r="29" spans="1:4" x14ac:dyDescent="0.2">
      <c r="A29" s="2" t="s">
        <v>230</v>
      </c>
      <c r="B29" s="7">
        <v>10954.6896215</v>
      </c>
      <c r="C29" s="7">
        <v>4893.1184516149997</v>
      </c>
      <c r="D29" s="11">
        <v>6061.571169885</v>
      </c>
    </row>
    <row r="30" spans="1:4" x14ac:dyDescent="0.2">
      <c r="A30" s="2" t="s">
        <v>75</v>
      </c>
      <c r="B30" s="7">
        <v>24828787.1919518</v>
      </c>
      <c r="C30" s="7">
        <v>11090246.1222215</v>
      </c>
      <c r="D30" s="11">
        <v>13738541.0697303</v>
      </c>
    </row>
    <row r="31" spans="1:4" x14ac:dyDescent="0.2">
      <c r="A31" s="2" t="s">
        <v>114</v>
      </c>
      <c r="B31" s="7">
        <v>2748188.6538616</v>
      </c>
      <c r="C31" s="7">
        <v>1227530.29920141</v>
      </c>
      <c r="D31" s="11">
        <v>1520658.3546601899</v>
      </c>
    </row>
    <row r="32" spans="1:4" x14ac:dyDescent="0.2">
      <c r="A32" s="2" t="s">
        <v>94</v>
      </c>
      <c r="B32" s="7">
        <v>672335.27325720002</v>
      </c>
      <c r="C32" s="7">
        <v>300311.23135988798</v>
      </c>
      <c r="D32" s="11">
        <v>372024.04189731204</v>
      </c>
    </row>
    <row r="33" spans="1:4" x14ac:dyDescent="0.2">
      <c r="A33" s="2" t="s">
        <v>90</v>
      </c>
      <c r="B33" s="7">
        <v>1073301.9270045999</v>
      </c>
      <c r="C33" s="7">
        <v>479410.55053256801</v>
      </c>
      <c r="D33" s="11">
        <v>593891.37647203193</v>
      </c>
    </row>
    <row r="34" spans="1:4" x14ac:dyDescent="0.2">
      <c r="A34" s="2" t="s">
        <v>169</v>
      </c>
      <c r="B34" s="7">
        <v>80.256503899999998</v>
      </c>
      <c r="C34" s="7">
        <v>35.848378212</v>
      </c>
      <c r="D34" s="11">
        <v>44.408125687999998</v>
      </c>
    </row>
    <row r="35" spans="1:4" x14ac:dyDescent="0.2">
      <c r="A35" s="2" t="s">
        <v>248</v>
      </c>
      <c r="B35" s="7">
        <v>758283.32054750004</v>
      </c>
      <c r="C35" s="7">
        <v>338701.54763611098</v>
      </c>
      <c r="D35" s="11">
        <v>419581.77291138907</v>
      </c>
    </row>
    <row r="36" spans="1:4" x14ac:dyDescent="0.2">
      <c r="A36" s="2" t="s">
        <v>157</v>
      </c>
      <c r="B36" s="7">
        <v>7205.5013483000002</v>
      </c>
      <c r="C36" s="7">
        <v>3218.4731568555999</v>
      </c>
      <c r="D36" s="11">
        <v>3987.0281914444004</v>
      </c>
    </row>
    <row r="37" spans="1:4" x14ac:dyDescent="0.2">
      <c r="A37" s="2" t="s">
        <v>338</v>
      </c>
      <c r="B37" s="7">
        <v>5139.3811130000004</v>
      </c>
      <c r="C37" s="7">
        <v>2295.6013416663</v>
      </c>
      <c r="D37" s="11">
        <v>2843.7797713337004</v>
      </c>
    </row>
    <row r="38" spans="1:4" x14ac:dyDescent="0.2">
      <c r="A38" s="2" t="s">
        <v>116</v>
      </c>
      <c r="B38" s="7">
        <v>3480292.9450554</v>
      </c>
      <c r="C38" s="7">
        <v>1554538.48924419</v>
      </c>
      <c r="D38" s="11">
        <v>1925754.45581121</v>
      </c>
    </row>
    <row r="39" spans="1:4" x14ac:dyDescent="0.2">
      <c r="A39" s="2" t="s">
        <v>347</v>
      </c>
      <c r="B39" s="7">
        <v>357816.89780219999</v>
      </c>
      <c r="C39" s="7">
        <v>159825.66666573501</v>
      </c>
      <c r="D39" s="11">
        <v>197991.23113646498</v>
      </c>
    </row>
    <row r="40" spans="1:4" x14ac:dyDescent="0.2">
      <c r="A40" s="2" t="s">
        <v>203</v>
      </c>
      <c r="B40" s="7">
        <v>91458.672440900002</v>
      </c>
      <c r="C40" s="7">
        <v>40851.741228488303</v>
      </c>
      <c r="D40" s="11">
        <v>50606.931212411699</v>
      </c>
    </row>
    <row r="41" spans="1:4" x14ac:dyDescent="0.2">
      <c r="A41" s="2" t="s">
        <v>351</v>
      </c>
      <c r="B41" s="7">
        <v>131436.2087668</v>
      </c>
      <c r="C41" s="7">
        <v>58708.461725234803</v>
      </c>
      <c r="D41" s="11">
        <v>72727.747041565191</v>
      </c>
    </row>
    <row r="42" spans="1:4" x14ac:dyDescent="0.2">
      <c r="A42" s="2" t="s">
        <v>134</v>
      </c>
      <c r="B42" s="7">
        <v>2226931.6890373002</v>
      </c>
      <c r="C42" s="7">
        <v>994701.043270102</v>
      </c>
      <c r="D42" s="11">
        <v>1232230.6457671982</v>
      </c>
    </row>
    <row r="43" spans="1:4" x14ac:dyDescent="0.2">
      <c r="A43" s="2" t="s">
        <v>352</v>
      </c>
      <c r="B43" s="7">
        <v>65199.212179599999</v>
      </c>
      <c r="C43" s="7">
        <v>29122.457758066699</v>
      </c>
      <c r="D43" s="11">
        <v>36076.754421533304</v>
      </c>
    </row>
    <row r="44" spans="1:4" x14ac:dyDescent="0.2">
      <c r="A44" s="2" t="s">
        <v>95</v>
      </c>
      <c r="B44" s="7">
        <v>9116949.6551782992</v>
      </c>
      <c r="C44" s="7">
        <v>4072257.5283355699</v>
      </c>
      <c r="D44" s="11">
        <v>5044692.1268427297</v>
      </c>
    </row>
    <row r="45" spans="1:4" x14ac:dyDescent="0.2">
      <c r="A45" s="2" t="s">
        <v>142</v>
      </c>
      <c r="B45" s="7">
        <v>947565.41757559997</v>
      </c>
      <c r="C45" s="7">
        <v>423247.96696971997</v>
      </c>
      <c r="D45" s="11">
        <v>524317.45060588</v>
      </c>
    </row>
    <row r="46" spans="1:4" x14ac:dyDescent="0.2">
      <c r="A46" s="2" t="s">
        <v>358</v>
      </c>
      <c r="B46" s="7">
        <v>22122.028714100001</v>
      </c>
      <c r="C46" s="7">
        <v>9881.2217317903996</v>
      </c>
      <c r="D46" s="11">
        <v>12240.806982309601</v>
      </c>
    </row>
    <row r="47" spans="1:4" x14ac:dyDescent="0.2">
      <c r="A47" s="2" t="s">
        <v>360</v>
      </c>
      <c r="B47" s="7">
        <v>83596.038266200005</v>
      </c>
      <c r="C47" s="7">
        <v>37339.747558710696</v>
      </c>
      <c r="D47" s="11">
        <v>46256.290707489308</v>
      </c>
    </row>
    <row r="48" spans="1:4" x14ac:dyDescent="0.2">
      <c r="A48" s="2" t="s">
        <v>367</v>
      </c>
      <c r="B48" s="7">
        <v>1186156.5340372</v>
      </c>
      <c r="C48" s="7">
        <v>529819.189573401</v>
      </c>
      <c r="D48" s="11">
        <v>656337.34446379903</v>
      </c>
    </row>
    <row r="49" spans="1:4" x14ac:dyDescent="0.2">
      <c r="A49" s="2" t="s">
        <v>158</v>
      </c>
      <c r="B49" s="7">
        <v>529905.64697650005</v>
      </c>
      <c r="C49" s="7">
        <v>236692.35247166199</v>
      </c>
      <c r="D49" s="11">
        <v>293213.29450483806</v>
      </c>
    </row>
    <row r="50" spans="1:4" x14ac:dyDescent="0.2">
      <c r="A50" s="2" t="s">
        <v>9</v>
      </c>
      <c r="B50" s="7">
        <v>14194.7215239</v>
      </c>
      <c r="C50" s="7">
        <v>6340.3401810358</v>
      </c>
      <c r="D50" s="11">
        <v>7854.3813428641997</v>
      </c>
    </row>
    <row r="51" spans="1:4" x14ac:dyDescent="0.2">
      <c r="A51" s="2" t="s">
        <v>379</v>
      </c>
      <c r="B51" s="7">
        <v>984780.82932080003</v>
      </c>
      <c r="C51" s="7">
        <v>439870.93264471</v>
      </c>
      <c r="D51" s="11">
        <v>544909.89667609008</v>
      </c>
    </row>
    <row r="52" spans="1:4" x14ac:dyDescent="0.2">
      <c r="A52" s="2" t="s">
        <v>86</v>
      </c>
      <c r="B52" s="7">
        <v>8383045.3838774003</v>
      </c>
      <c r="C52" s="7">
        <v>3744445.3422236</v>
      </c>
      <c r="D52" s="11">
        <v>4638600.0416538008</v>
      </c>
    </row>
    <row r="53" spans="1:4" x14ac:dyDescent="0.2">
      <c r="A53" s="2" t="s">
        <v>186</v>
      </c>
      <c r="B53" s="7">
        <v>19648.911671499998</v>
      </c>
      <c r="C53" s="7">
        <v>8776.5567348014993</v>
      </c>
      <c r="D53" s="11">
        <v>10872.354936698499</v>
      </c>
    </row>
    <row r="54" spans="1:4" x14ac:dyDescent="0.2">
      <c r="A54" s="2" t="s">
        <v>382</v>
      </c>
      <c r="B54" s="7">
        <v>41180.604197000001</v>
      </c>
      <c r="C54" s="7">
        <v>18394.093652873202</v>
      </c>
      <c r="D54" s="11">
        <v>22786.510544126799</v>
      </c>
    </row>
    <row r="55" spans="1:4" x14ac:dyDescent="0.2">
      <c r="A55" s="2" t="s">
        <v>206</v>
      </c>
      <c r="B55" s="7">
        <v>16584.360722599999</v>
      </c>
      <c r="C55" s="7">
        <v>7407.7172408713004</v>
      </c>
      <c r="D55" s="11">
        <v>9176.6434817286972</v>
      </c>
    </row>
    <row r="56" spans="1:4" x14ac:dyDescent="0.2">
      <c r="A56" s="2" t="s">
        <v>71</v>
      </c>
      <c r="B56" s="7">
        <v>4280489.0577945998</v>
      </c>
      <c r="C56" s="7">
        <v>1911961.17651524</v>
      </c>
      <c r="D56" s="11">
        <v>2368527.8812793596</v>
      </c>
    </row>
    <row r="57" spans="1:4" x14ac:dyDescent="0.2">
      <c r="A57" s="2" t="s">
        <v>145</v>
      </c>
      <c r="B57" s="7">
        <v>766754.12112979998</v>
      </c>
      <c r="C57" s="7">
        <v>342485.19067319803</v>
      </c>
      <c r="D57" s="11">
        <v>424268.93045660196</v>
      </c>
    </row>
    <row r="58" spans="1:4" x14ac:dyDescent="0.2">
      <c r="A58" s="2" t="s">
        <v>389</v>
      </c>
      <c r="B58" s="7">
        <v>119901.6369229</v>
      </c>
      <c r="C58" s="7">
        <v>53556.327596286603</v>
      </c>
      <c r="D58" s="11">
        <v>66345.309326613395</v>
      </c>
    </row>
    <row r="59" spans="1:4" x14ac:dyDescent="0.2">
      <c r="A59" s="2" t="s">
        <v>89</v>
      </c>
      <c r="B59" s="7">
        <v>104379.7438686</v>
      </c>
      <c r="C59" s="7">
        <v>46623.181295332899</v>
      </c>
      <c r="D59" s="11">
        <v>57756.562573267096</v>
      </c>
    </row>
    <row r="60" spans="1:4" x14ac:dyDescent="0.2">
      <c r="A60" s="2" t="s">
        <v>144</v>
      </c>
      <c r="B60" s="7">
        <v>491978.8628376</v>
      </c>
      <c r="C60" s="7">
        <v>219751.63862335699</v>
      </c>
      <c r="D60" s="11">
        <v>272227.224214243</v>
      </c>
    </row>
    <row r="61" spans="1:4" x14ac:dyDescent="0.2">
      <c r="A61" s="2" t="s">
        <v>45</v>
      </c>
      <c r="B61" s="7">
        <v>77767035.934014201</v>
      </c>
      <c r="C61" s="7">
        <v>34736113.449395299</v>
      </c>
      <c r="D61" s="11">
        <v>43030922.484618902</v>
      </c>
    </row>
    <row r="62" spans="1:4" x14ac:dyDescent="0.2">
      <c r="A62" s="2" t="s">
        <v>250</v>
      </c>
      <c r="B62" s="7">
        <v>1390963.8890861</v>
      </c>
      <c r="C62" s="7">
        <v>621300.25786334195</v>
      </c>
      <c r="D62" s="11">
        <v>769663.63122275809</v>
      </c>
    </row>
    <row r="63" spans="1:4" x14ac:dyDescent="0.2">
      <c r="A63" s="2" t="s">
        <v>119</v>
      </c>
      <c r="B63" s="7">
        <v>3154876.2842048001</v>
      </c>
      <c r="C63" s="7">
        <v>1409185.0000944801</v>
      </c>
      <c r="D63" s="11">
        <v>1745691.28411032</v>
      </c>
    </row>
    <row r="64" spans="1:4" x14ac:dyDescent="0.2">
      <c r="A64" s="2" t="s">
        <v>178</v>
      </c>
      <c r="B64" s="7">
        <v>17024.8430505</v>
      </c>
      <c r="C64" s="7">
        <v>7604.4670217152998</v>
      </c>
      <c r="D64" s="11">
        <v>9420.3760287846999</v>
      </c>
    </row>
    <row r="65" spans="1:4" x14ac:dyDescent="0.2">
      <c r="A65" s="2" t="s">
        <v>108</v>
      </c>
      <c r="B65" s="7">
        <v>2804329.7659473</v>
      </c>
      <c r="C65" s="7">
        <v>1252606.7856820801</v>
      </c>
      <c r="D65" s="11">
        <v>1551722.9802652199</v>
      </c>
    </row>
    <row r="66" spans="1:4" x14ac:dyDescent="0.2">
      <c r="A66" s="2" t="s">
        <v>406</v>
      </c>
      <c r="B66" s="7">
        <v>63869.291225300003</v>
      </c>
      <c r="C66" s="7">
        <v>28528.4233151072</v>
      </c>
      <c r="D66" s="11">
        <v>35340.867910192799</v>
      </c>
    </row>
    <row r="67" spans="1:4" x14ac:dyDescent="0.2">
      <c r="A67" s="2" t="s">
        <v>141</v>
      </c>
      <c r="B67" s="7">
        <v>402049.772872</v>
      </c>
      <c r="C67" s="7">
        <v>179583.114537449</v>
      </c>
      <c r="D67" s="11">
        <v>222466.658334551</v>
      </c>
    </row>
    <row r="68" spans="1:4" x14ac:dyDescent="0.2">
      <c r="A68" s="2" t="s">
        <v>412</v>
      </c>
      <c r="B68" s="7">
        <v>193788.3309604</v>
      </c>
      <c r="C68" s="7">
        <v>86559.213525965795</v>
      </c>
      <c r="D68" s="11">
        <v>107229.1174344342</v>
      </c>
    </row>
    <row r="69" spans="1:4" x14ac:dyDescent="0.2">
      <c r="A69" s="2" t="s">
        <v>414</v>
      </c>
      <c r="B69" s="7">
        <v>25291.991343599999</v>
      </c>
      <c r="C69" s="7">
        <v>11297.144884817801</v>
      </c>
      <c r="D69" s="11">
        <v>13994.846458782198</v>
      </c>
    </row>
    <row r="70" spans="1:4" x14ac:dyDescent="0.2">
      <c r="A70" s="2" t="s">
        <v>416</v>
      </c>
      <c r="B70" s="7">
        <v>41523.3896456</v>
      </c>
      <c r="C70" s="7">
        <v>18547.205388779799</v>
      </c>
      <c r="D70" s="11">
        <v>22976.184256820201</v>
      </c>
    </row>
    <row r="71" spans="1:4" x14ac:dyDescent="0.2">
      <c r="A71" s="2" t="s">
        <v>78</v>
      </c>
      <c r="B71" s="7">
        <v>22441797.0528658</v>
      </c>
      <c r="C71" s="7">
        <v>10024051.953249</v>
      </c>
      <c r="D71" s="11">
        <v>12417745.0996168</v>
      </c>
    </row>
    <row r="72" spans="1:4" x14ac:dyDescent="0.2">
      <c r="A72" s="2" t="s">
        <v>251</v>
      </c>
      <c r="B72" s="7">
        <v>1984040.5146576001</v>
      </c>
      <c r="C72" s="7">
        <v>886209.11915395502</v>
      </c>
      <c r="D72" s="11">
        <v>1097831.3955036451</v>
      </c>
    </row>
    <row r="73" spans="1:4" x14ac:dyDescent="0.2">
      <c r="A73" s="2" t="s">
        <v>226</v>
      </c>
      <c r="B73" s="7">
        <v>1182046.5864697001</v>
      </c>
      <c r="C73" s="7">
        <v>527983.40352104499</v>
      </c>
      <c r="D73" s="11">
        <v>654063.1829486551</v>
      </c>
    </row>
    <row r="74" spans="1:4" x14ac:dyDescent="0.2">
      <c r="A74" s="2" t="s">
        <v>429</v>
      </c>
      <c r="B74" s="7">
        <v>2695443.8702187999</v>
      </c>
      <c r="C74" s="7">
        <v>1203970.8465434201</v>
      </c>
      <c r="D74" s="11">
        <v>1491473.0236753798</v>
      </c>
    </row>
    <row r="75" spans="1:4" x14ac:dyDescent="0.2">
      <c r="A75" s="2" t="s">
        <v>431</v>
      </c>
      <c r="B75" s="7">
        <v>1309059.6698225001</v>
      </c>
      <c r="C75" s="7">
        <v>584716.193020012</v>
      </c>
      <c r="D75" s="11">
        <v>724343.47680248809</v>
      </c>
    </row>
    <row r="76" spans="1:4" x14ac:dyDescent="0.2">
      <c r="A76" s="2" t="s">
        <v>172</v>
      </c>
      <c r="B76" s="7">
        <v>104442.8575094</v>
      </c>
      <c r="C76" s="7">
        <v>46651.372372172496</v>
      </c>
      <c r="D76" s="11">
        <v>57791.485137227501</v>
      </c>
    </row>
    <row r="77" spans="1:4" x14ac:dyDescent="0.2">
      <c r="A77" s="2" t="s">
        <v>437</v>
      </c>
      <c r="B77" s="7">
        <v>96792.411148900006</v>
      </c>
      <c r="C77" s="7">
        <v>43234.156410040501</v>
      </c>
      <c r="D77" s="11">
        <v>53558.254738859505</v>
      </c>
    </row>
    <row r="78" spans="1:4" x14ac:dyDescent="0.2">
      <c r="A78" s="2" t="s">
        <v>244</v>
      </c>
      <c r="B78" s="7">
        <v>59171.028501000001</v>
      </c>
      <c r="C78" s="7">
        <v>26429.855688254302</v>
      </c>
      <c r="D78" s="11">
        <v>32741.172812745699</v>
      </c>
    </row>
    <row r="79" spans="1:4" x14ac:dyDescent="0.2">
      <c r="A79" s="2" t="s">
        <v>123</v>
      </c>
      <c r="B79" s="7">
        <v>165903.76626199999</v>
      </c>
      <c r="C79" s="7">
        <v>74104.046690332398</v>
      </c>
      <c r="D79" s="11">
        <v>91799.719571667592</v>
      </c>
    </row>
    <row r="80" spans="1:4" x14ac:dyDescent="0.2">
      <c r="A80" s="2" t="s">
        <v>446</v>
      </c>
      <c r="B80" s="7">
        <v>75033.234574200003</v>
      </c>
      <c r="C80" s="7">
        <v>33515.009537455902</v>
      </c>
      <c r="D80" s="11">
        <v>41518.225036744101</v>
      </c>
    </row>
    <row r="81" spans="1:4" x14ac:dyDescent="0.2">
      <c r="A81" s="2" t="s">
        <v>456</v>
      </c>
      <c r="B81" s="7">
        <v>259127.42520960001</v>
      </c>
      <c r="C81" s="7">
        <v>115744.15184557599</v>
      </c>
      <c r="D81" s="11">
        <v>143383.273364024</v>
      </c>
    </row>
    <row r="82" spans="1:4" x14ac:dyDescent="0.2">
      <c r="A82" s="2" t="s">
        <v>252</v>
      </c>
      <c r="B82" s="7">
        <v>9330410.1550638005</v>
      </c>
      <c r="C82" s="7">
        <v>4167603.6868761298</v>
      </c>
      <c r="D82" s="11">
        <v>5162806.4681876712</v>
      </c>
    </row>
    <row r="83" spans="1:4" x14ac:dyDescent="0.2">
      <c r="A83" s="2" t="s">
        <v>73</v>
      </c>
      <c r="B83" s="7">
        <v>20654825.1267839</v>
      </c>
      <c r="C83" s="7">
        <v>9225867.2360610496</v>
      </c>
      <c r="D83" s="11">
        <v>11428957.89072285</v>
      </c>
    </row>
    <row r="84" spans="1:4" x14ac:dyDescent="0.2">
      <c r="A84" s="2" t="s">
        <v>130</v>
      </c>
      <c r="B84" s="7">
        <v>1048160.4153234001</v>
      </c>
      <c r="C84" s="7">
        <v>468180.61981377797</v>
      </c>
      <c r="D84" s="11">
        <v>579979.79550962208</v>
      </c>
    </row>
    <row r="85" spans="1:4" x14ac:dyDescent="0.2">
      <c r="A85" s="2" t="s">
        <v>472</v>
      </c>
      <c r="B85" s="7">
        <v>2842557.2939712</v>
      </c>
      <c r="C85" s="7">
        <v>1269681.8318461201</v>
      </c>
      <c r="D85" s="11">
        <v>1572875.4621250799</v>
      </c>
    </row>
    <row r="86" spans="1:4" x14ac:dyDescent="0.2">
      <c r="A86" s="2" t="s">
        <v>474</v>
      </c>
      <c r="B86" s="7">
        <v>11005.48215</v>
      </c>
      <c r="C86" s="7">
        <v>4915.8064217628998</v>
      </c>
      <c r="D86" s="11">
        <v>6089.6757282371</v>
      </c>
    </row>
    <row r="87" spans="1:4" x14ac:dyDescent="0.2">
      <c r="A87" s="2" t="s">
        <v>92</v>
      </c>
      <c r="B87" s="7">
        <v>163261.26213829999</v>
      </c>
      <c r="C87" s="7">
        <v>72923.722206303093</v>
      </c>
      <c r="D87" s="11">
        <v>90337.5399319969</v>
      </c>
    </row>
    <row r="88" spans="1:4" x14ac:dyDescent="0.2">
      <c r="A88" s="2" t="s">
        <v>109</v>
      </c>
      <c r="B88" s="7">
        <v>1678570.7394214</v>
      </c>
      <c r="C88" s="7">
        <v>749765.28181593597</v>
      </c>
      <c r="D88" s="11">
        <v>928805.45760546403</v>
      </c>
    </row>
    <row r="89" spans="1:4" x14ac:dyDescent="0.2">
      <c r="A89" s="2" t="s">
        <v>110</v>
      </c>
      <c r="B89" s="7">
        <v>5792963.5712821996</v>
      </c>
      <c r="C89" s="7">
        <v>2587536.4468595502</v>
      </c>
      <c r="D89" s="11">
        <v>3205427.1244226494</v>
      </c>
    </row>
    <row r="90" spans="1:4" x14ac:dyDescent="0.2">
      <c r="A90" s="2" t="s">
        <v>253</v>
      </c>
      <c r="B90" s="7">
        <v>1061863.3285206</v>
      </c>
      <c r="C90" s="7">
        <v>474301.28494634997</v>
      </c>
      <c r="D90" s="11">
        <v>587562.04357425007</v>
      </c>
    </row>
    <row r="91" spans="1:4" x14ac:dyDescent="0.2">
      <c r="A91" s="2" t="s">
        <v>83</v>
      </c>
      <c r="B91" s="7">
        <v>55216.361828699999</v>
      </c>
      <c r="C91" s="7">
        <v>24663.429766637299</v>
      </c>
      <c r="D91" s="11">
        <v>30552.9320620627</v>
      </c>
    </row>
    <row r="92" spans="1:4" x14ac:dyDescent="0.2">
      <c r="A92" s="2" t="s">
        <v>486</v>
      </c>
      <c r="B92" s="7">
        <v>41661.702081399999</v>
      </c>
      <c r="C92" s="7">
        <v>18608.9850312007</v>
      </c>
      <c r="D92" s="11">
        <v>23052.717050199299</v>
      </c>
    </row>
    <row r="93" spans="1:4" x14ac:dyDescent="0.2">
      <c r="A93" s="2" t="s">
        <v>489</v>
      </c>
      <c r="B93" s="7">
        <v>105941.1909357</v>
      </c>
      <c r="C93" s="7">
        <v>47320.6314854171</v>
      </c>
      <c r="D93" s="11">
        <v>58620.559450282897</v>
      </c>
    </row>
    <row r="94" spans="1:4" x14ac:dyDescent="0.2">
      <c r="A94" s="2" t="s">
        <v>227</v>
      </c>
      <c r="B94" s="7">
        <v>523471.71809410001</v>
      </c>
      <c r="C94" s="7">
        <v>233818.516858018</v>
      </c>
      <c r="D94" s="11">
        <v>289653.20123608201</v>
      </c>
    </row>
    <row r="95" spans="1:4" x14ac:dyDescent="0.2">
      <c r="A95" s="2" t="s">
        <v>42</v>
      </c>
      <c r="B95" s="7">
        <v>18042604.522196099</v>
      </c>
      <c r="C95" s="7">
        <v>8059069.6310640499</v>
      </c>
      <c r="D95" s="11">
        <v>9983534.8911320493</v>
      </c>
    </row>
    <row r="96" spans="1:4" x14ac:dyDescent="0.2">
      <c r="A96" s="2" t="s">
        <v>124</v>
      </c>
      <c r="B96" s="7">
        <v>5430852.3708857</v>
      </c>
      <c r="C96" s="7">
        <v>2425792.64848952</v>
      </c>
      <c r="D96" s="11">
        <v>3005059.72239618</v>
      </c>
    </row>
    <row r="97" spans="1:4" x14ac:dyDescent="0.2">
      <c r="A97" s="2" t="s">
        <v>11</v>
      </c>
      <c r="B97" s="7">
        <v>6780799.0002789004</v>
      </c>
      <c r="C97" s="7">
        <v>3028771.77344266</v>
      </c>
      <c r="D97" s="11">
        <v>3752027.2268362404</v>
      </c>
    </row>
    <row r="98" spans="1:4" x14ac:dyDescent="0.2">
      <c r="A98" s="2" t="s">
        <v>133</v>
      </c>
      <c r="B98" s="7">
        <v>3165409.9323874</v>
      </c>
      <c r="C98" s="7">
        <v>1413890.0527554001</v>
      </c>
      <c r="D98" s="11">
        <v>1751519.8796319999</v>
      </c>
    </row>
    <row r="99" spans="1:4" x14ac:dyDescent="0.2">
      <c r="A99" s="2" t="s">
        <v>62</v>
      </c>
      <c r="B99" s="7">
        <v>9928555.5487459991</v>
      </c>
      <c r="C99" s="7">
        <v>4434776.6095195599</v>
      </c>
      <c r="D99" s="11">
        <v>5493778.9392264392</v>
      </c>
    </row>
    <row r="100" spans="1:4" x14ac:dyDescent="0.2">
      <c r="A100" s="2" t="s">
        <v>505</v>
      </c>
      <c r="B100" s="7">
        <v>98875.407512200007</v>
      </c>
      <c r="C100" s="7">
        <v>44164.565506204599</v>
      </c>
      <c r="D100" s="11">
        <v>54710.842005995408</v>
      </c>
    </row>
    <row r="101" spans="1:4" x14ac:dyDescent="0.2">
      <c r="A101" s="2" t="s">
        <v>81</v>
      </c>
      <c r="B101" s="7">
        <v>572684.80520389997</v>
      </c>
      <c r="C101" s="7">
        <v>255800.47010279301</v>
      </c>
      <c r="D101" s="11">
        <v>316884.33510110696</v>
      </c>
    </row>
    <row r="102" spans="1:4" x14ac:dyDescent="0.2">
      <c r="A102" s="2" t="s">
        <v>127</v>
      </c>
      <c r="B102" s="7">
        <v>642986.84552149998</v>
      </c>
      <c r="C102" s="7">
        <v>287202.20231345599</v>
      </c>
      <c r="D102" s="11">
        <v>355784.643208044</v>
      </c>
    </row>
    <row r="103" spans="1:4" x14ac:dyDescent="0.2">
      <c r="A103" s="2" t="s">
        <v>137</v>
      </c>
      <c r="B103" s="7">
        <v>847174.46196069999</v>
      </c>
      <c r="C103" s="7">
        <v>378406.45281484799</v>
      </c>
      <c r="D103" s="11">
        <v>468768.009145852</v>
      </c>
    </row>
    <row r="104" spans="1:4" x14ac:dyDescent="0.2">
      <c r="A104" s="2" t="s">
        <v>105</v>
      </c>
      <c r="B104" s="7">
        <v>9571.6678535999999</v>
      </c>
      <c r="C104" s="7">
        <v>4275.3659205800996</v>
      </c>
      <c r="D104" s="11">
        <v>5296.3019330199004</v>
      </c>
    </row>
    <row r="105" spans="1:4" x14ac:dyDescent="0.2">
      <c r="A105" s="2" t="s">
        <v>55</v>
      </c>
      <c r="B105" s="7">
        <v>57244396.582813002</v>
      </c>
      <c r="C105" s="7">
        <v>25569289.483275</v>
      </c>
      <c r="D105" s="11">
        <v>31675107.099538002</v>
      </c>
    </row>
    <row r="106" spans="1:4" x14ac:dyDescent="0.2">
      <c r="A106" s="2" t="s">
        <v>54</v>
      </c>
      <c r="B106" s="7">
        <v>22579393.120145299</v>
      </c>
      <c r="C106" s="7">
        <v>10085511.831839699</v>
      </c>
      <c r="D106" s="11">
        <v>12493881.288305599</v>
      </c>
    </row>
    <row r="107" spans="1:4" x14ac:dyDescent="0.2">
      <c r="A107" s="2" t="s">
        <v>12</v>
      </c>
      <c r="B107" s="7">
        <v>383262.91843760002</v>
      </c>
      <c r="C107" s="7">
        <v>171191.61135749199</v>
      </c>
      <c r="D107" s="11">
        <v>212071.30708010803</v>
      </c>
    </row>
    <row r="108" spans="1:4" x14ac:dyDescent="0.2">
      <c r="A108" s="2" t="s">
        <v>187</v>
      </c>
      <c r="B108" s="7">
        <v>483199.33683380001</v>
      </c>
      <c r="C108" s="7">
        <v>215830.097635974</v>
      </c>
      <c r="D108" s="11">
        <v>267369.23919782601</v>
      </c>
    </row>
    <row r="109" spans="1:4" x14ac:dyDescent="0.2">
      <c r="A109" s="2" t="s">
        <v>14</v>
      </c>
      <c r="B109" s="7">
        <v>8313675.5418830998</v>
      </c>
      <c r="C109" s="7">
        <v>3713459.9943782301</v>
      </c>
      <c r="D109" s="11">
        <v>4600215.5475048702</v>
      </c>
    </row>
    <row r="110" spans="1:4" x14ac:dyDescent="0.2">
      <c r="A110" s="2" t="s">
        <v>239</v>
      </c>
      <c r="B110" s="7">
        <v>1164838.6092187001</v>
      </c>
      <c r="C110" s="7">
        <v>520297.13608291303</v>
      </c>
      <c r="D110" s="11">
        <v>644541.47313578706</v>
      </c>
    </row>
    <row r="111" spans="1:4" x14ac:dyDescent="0.2">
      <c r="A111" s="2" t="s">
        <v>254</v>
      </c>
      <c r="B111" s="7">
        <v>11525145.8749814</v>
      </c>
      <c r="C111" s="7">
        <v>5147923.7935082</v>
      </c>
      <c r="D111" s="11">
        <v>6377222.0814731997</v>
      </c>
    </row>
    <row r="112" spans="1:4" x14ac:dyDescent="0.2">
      <c r="A112" s="2" t="s">
        <v>44</v>
      </c>
      <c r="B112" s="7">
        <v>1326682.8818933</v>
      </c>
      <c r="C112" s="7">
        <v>592587.93312242103</v>
      </c>
      <c r="D112" s="11">
        <v>734094.94877087895</v>
      </c>
    </row>
    <row r="113" spans="1:4" x14ac:dyDescent="0.2">
      <c r="A113" s="2" t="s">
        <v>117</v>
      </c>
      <c r="B113" s="7">
        <v>4572815.7353654001</v>
      </c>
      <c r="C113" s="7">
        <v>2042534.40127473</v>
      </c>
      <c r="D113" s="11">
        <v>2530281.3340906701</v>
      </c>
    </row>
    <row r="114" spans="1:4" x14ac:dyDescent="0.2">
      <c r="A114" s="2" t="s">
        <v>15</v>
      </c>
      <c r="B114" s="7">
        <v>13608405.362287199</v>
      </c>
      <c r="C114" s="7">
        <v>6078450.9383063298</v>
      </c>
      <c r="D114" s="11">
        <v>7529954.4239808694</v>
      </c>
    </row>
    <row r="115" spans="1:4" x14ac:dyDescent="0.2">
      <c r="A115" s="2" t="s">
        <v>68</v>
      </c>
      <c r="B115" s="7">
        <v>15207883.4043242</v>
      </c>
      <c r="C115" s="7">
        <v>6792887.9753364399</v>
      </c>
      <c r="D115" s="11">
        <v>8414995.4289877601</v>
      </c>
    </row>
    <row r="116" spans="1:4" x14ac:dyDescent="0.2">
      <c r="A116" s="2" t="s">
        <v>77</v>
      </c>
      <c r="B116" s="7">
        <v>2470042.9609543001</v>
      </c>
      <c r="C116" s="7">
        <v>1103291.2784944</v>
      </c>
      <c r="D116" s="11">
        <v>1366751.6824599002</v>
      </c>
    </row>
    <row r="117" spans="1:4" x14ac:dyDescent="0.2">
      <c r="A117" s="2" t="s">
        <v>540</v>
      </c>
      <c r="B117" s="7">
        <v>628020.41816410003</v>
      </c>
      <c r="C117" s="7">
        <v>280517.16560775501</v>
      </c>
      <c r="D117" s="11">
        <v>347503.25255634502</v>
      </c>
    </row>
    <row r="118" spans="1:4" x14ac:dyDescent="0.2">
      <c r="A118" s="2" t="s">
        <v>541</v>
      </c>
      <c r="B118" s="7">
        <v>139102.20783860001</v>
      </c>
      <c r="C118" s="7">
        <v>62132.625153815803</v>
      </c>
      <c r="D118" s="11">
        <v>76969.582684784196</v>
      </c>
    </row>
    <row r="119" spans="1:4" x14ac:dyDescent="0.2">
      <c r="A119" s="2" t="s">
        <v>79</v>
      </c>
      <c r="B119" s="7">
        <v>12746384.3293842</v>
      </c>
      <c r="C119" s="7">
        <v>5693412.9840556299</v>
      </c>
      <c r="D119" s="11">
        <v>7052971.3453285703</v>
      </c>
    </row>
    <row r="120" spans="1:4" x14ac:dyDescent="0.2">
      <c r="A120" s="2" t="s">
        <v>128</v>
      </c>
      <c r="B120" s="7">
        <v>3831187.5116511998</v>
      </c>
      <c r="C120" s="7">
        <v>1711272.1664206299</v>
      </c>
      <c r="D120" s="11">
        <v>2119915.3452305701</v>
      </c>
    </row>
    <row r="121" spans="1:4" x14ac:dyDescent="0.2">
      <c r="A121" s="2" t="s">
        <v>171</v>
      </c>
      <c r="B121" s="7">
        <v>2285123.1942435</v>
      </c>
      <c r="C121" s="7">
        <v>1020693.37660063</v>
      </c>
      <c r="D121" s="11">
        <v>1264429.8176428699</v>
      </c>
    </row>
    <row r="122" spans="1:4" x14ac:dyDescent="0.2">
      <c r="A122" s="2" t="s">
        <v>103</v>
      </c>
      <c r="B122" s="7">
        <v>1853569.0664208001</v>
      </c>
      <c r="C122" s="7">
        <v>827931.58552288404</v>
      </c>
      <c r="D122" s="11">
        <v>1025637.480897916</v>
      </c>
    </row>
    <row r="123" spans="1:4" x14ac:dyDescent="0.2">
      <c r="A123" s="2" t="s">
        <v>553</v>
      </c>
      <c r="B123" s="7">
        <v>176170.80240019999</v>
      </c>
      <c r="C123" s="7">
        <v>78690.011683509802</v>
      </c>
      <c r="D123" s="11">
        <v>97480.790716690186</v>
      </c>
    </row>
    <row r="124" spans="1:4" x14ac:dyDescent="0.2">
      <c r="A124" s="2" t="s">
        <v>557</v>
      </c>
      <c r="B124" s="7">
        <v>54246.646180299998</v>
      </c>
      <c r="C124" s="7">
        <v>24230.287810508798</v>
      </c>
      <c r="D124" s="11">
        <v>30016.3583697912</v>
      </c>
    </row>
    <row r="125" spans="1:4" x14ac:dyDescent="0.2">
      <c r="A125" s="2" t="s">
        <v>255</v>
      </c>
      <c r="B125" s="7">
        <v>1903677.2756675</v>
      </c>
      <c r="C125" s="7">
        <v>850313.36237555905</v>
      </c>
      <c r="D125" s="11">
        <v>1053363.9132919409</v>
      </c>
    </row>
    <row r="126" spans="1:4" x14ac:dyDescent="0.2">
      <c r="A126" s="2" t="s">
        <v>559</v>
      </c>
      <c r="B126" s="7">
        <v>6871.3129789000004</v>
      </c>
      <c r="C126" s="7">
        <v>3069.2013878441999</v>
      </c>
      <c r="D126" s="11">
        <v>3802.1115910558005</v>
      </c>
    </row>
    <row r="127" spans="1:4" x14ac:dyDescent="0.2">
      <c r="A127" s="2" t="s">
        <v>242</v>
      </c>
      <c r="B127" s="7">
        <v>59483.365105999997</v>
      </c>
      <c r="C127" s="7">
        <v>26569.366712694999</v>
      </c>
      <c r="D127" s="11">
        <v>32913.998393304995</v>
      </c>
    </row>
    <row r="128" spans="1:4" x14ac:dyDescent="0.2">
      <c r="A128" s="2" t="s">
        <v>147</v>
      </c>
      <c r="B128" s="7">
        <v>1368911.0678852</v>
      </c>
      <c r="C128" s="7">
        <v>611449.94927101105</v>
      </c>
      <c r="D128" s="11">
        <v>757461.11861418898</v>
      </c>
    </row>
    <row r="129" spans="1:4" x14ac:dyDescent="0.2">
      <c r="A129" s="2" t="s">
        <v>112</v>
      </c>
      <c r="B129" s="7">
        <v>2788492.6842737002</v>
      </c>
      <c r="C129" s="7">
        <v>1245532.85408298</v>
      </c>
      <c r="D129" s="11">
        <v>1542959.8301907203</v>
      </c>
    </row>
    <row r="130" spans="1:4" x14ac:dyDescent="0.2">
      <c r="A130" s="2" t="s">
        <v>568</v>
      </c>
      <c r="B130" s="7">
        <v>387362.50437019998</v>
      </c>
      <c r="C130" s="7">
        <v>173022.76873748199</v>
      </c>
      <c r="D130" s="11">
        <v>214339.73563271799</v>
      </c>
    </row>
    <row r="131" spans="1:4" x14ac:dyDescent="0.2">
      <c r="A131" s="2" t="s">
        <v>570</v>
      </c>
      <c r="B131" s="7">
        <v>45694.306713500002</v>
      </c>
      <c r="C131" s="7">
        <v>20410.223726455399</v>
      </c>
      <c r="D131" s="11">
        <v>25284.082987044603</v>
      </c>
    </row>
    <row r="132" spans="1:4" x14ac:dyDescent="0.2">
      <c r="A132" s="2" t="s">
        <v>80</v>
      </c>
      <c r="B132" s="7">
        <v>12838115.287120899</v>
      </c>
      <c r="C132" s="7">
        <v>5734386.3470968297</v>
      </c>
      <c r="D132" s="11">
        <v>7103728.9400240695</v>
      </c>
    </row>
    <row r="133" spans="1:4" x14ac:dyDescent="0.2">
      <c r="A133" s="2" t="s">
        <v>575</v>
      </c>
      <c r="B133" s="7">
        <v>287749.39975639997</v>
      </c>
      <c r="C133" s="7">
        <v>128528.697173975</v>
      </c>
      <c r="D133" s="11">
        <v>159220.70258242497</v>
      </c>
    </row>
    <row r="134" spans="1:4" x14ac:dyDescent="0.2">
      <c r="A134" s="2" t="s">
        <v>136</v>
      </c>
      <c r="B134" s="7">
        <v>1346594.8559798</v>
      </c>
      <c r="C134" s="7">
        <v>601481.99188405101</v>
      </c>
      <c r="D134" s="11">
        <v>745112.86409574898</v>
      </c>
    </row>
    <row r="135" spans="1:4" x14ac:dyDescent="0.2">
      <c r="A135" s="2" t="s">
        <v>256</v>
      </c>
      <c r="B135" s="7">
        <v>38785.107083900002</v>
      </c>
      <c r="C135" s="7">
        <v>17324.099462537299</v>
      </c>
      <c r="D135" s="11">
        <v>21461.007621362704</v>
      </c>
    </row>
    <row r="136" spans="1:4" x14ac:dyDescent="0.2">
      <c r="A136" s="2" t="s">
        <v>159</v>
      </c>
      <c r="B136" s="7">
        <v>738258.96888920001</v>
      </c>
      <c r="C136" s="7">
        <v>329757.29360084498</v>
      </c>
      <c r="D136" s="11">
        <v>408501.67528835504</v>
      </c>
    </row>
    <row r="137" spans="1:4" x14ac:dyDescent="0.2">
      <c r="A137" s="2" t="s">
        <v>53</v>
      </c>
      <c r="B137" s="7">
        <v>20298297.965259299</v>
      </c>
      <c r="C137" s="7">
        <v>9066617.6549592596</v>
      </c>
      <c r="D137" s="11">
        <v>11231680.310300039</v>
      </c>
    </row>
    <row r="138" spans="1:4" x14ac:dyDescent="0.2">
      <c r="A138" s="2" t="s">
        <v>151</v>
      </c>
      <c r="B138" s="7">
        <v>363831.84731360001</v>
      </c>
      <c r="C138" s="7">
        <v>162512.35755950399</v>
      </c>
      <c r="D138" s="11">
        <v>201319.48975409602</v>
      </c>
    </row>
    <row r="139" spans="1:4" x14ac:dyDescent="0.2">
      <c r="A139" s="2" t="s">
        <v>98</v>
      </c>
      <c r="B139" s="7">
        <v>12022988.099691199</v>
      </c>
      <c r="C139" s="7">
        <v>5370294.4136894299</v>
      </c>
      <c r="D139" s="11">
        <v>6652693.6860017693</v>
      </c>
    </row>
    <row r="140" spans="1:4" x14ac:dyDescent="0.2">
      <c r="A140" s="2" t="s">
        <v>591</v>
      </c>
      <c r="B140" s="7">
        <v>22038.653460699999</v>
      </c>
      <c r="C140" s="7">
        <v>9843.9804311343996</v>
      </c>
      <c r="D140" s="11">
        <v>12194.6730295656</v>
      </c>
    </row>
    <row r="141" spans="1:4" x14ac:dyDescent="0.2">
      <c r="A141" s="2" t="s">
        <v>52</v>
      </c>
      <c r="B141" s="7">
        <v>94492.743768999993</v>
      </c>
      <c r="C141" s="7">
        <v>42206.966294335703</v>
      </c>
      <c r="D141" s="11">
        <v>52285.77747466429</v>
      </c>
    </row>
    <row r="142" spans="1:4" x14ac:dyDescent="0.2">
      <c r="A142" s="2" t="s">
        <v>101</v>
      </c>
      <c r="B142" s="7">
        <v>56790623.047427401</v>
      </c>
      <c r="C142" s="7">
        <v>25366602.9743875</v>
      </c>
      <c r="D142" s="11">
        <v>31424020.073039901</v>
      </c>
    </row>
    <row r="143" spans="1:4" x14ac:dyDescent="0.2">
      <c r="A143" s="2" t="s">
        <v>16</v>
      </c>
      <c r="B143" s="7">
        <v>292475.36190040002</v>
      </c>
      <c r="C143" s="7">
        <v>130639.637189252</v>
      </c>
      <c r="D143" s="11">
        <v>161835.72471114801</v>
      </c>
    </row>
    <row r="144" spans="1:4" x14ac:dyDescent="0.2">
      <c r="A144" s="2" t="s">
        <v>177</v>
      </c>
      <c r="B144" s="7">
        <v>5984848.9828845998</v>
      </c>
      <c r="C144" s="7">
        <v>2673245.6848448901</v>
      </c>
      <c r="D144" s="11">
        <v>3311603.2980397097</v>
      </c>
    </row>
    <row r="145" spans="1:4" x14ac:dyDescent="0.2">
      <c r="A145" s="2" t="s">
        <v>149</v>
      </c>
      <c r="B145" s="7">
        <v>483079.12135219999</v>
      </c>
      <c r="C145" s="7">
        <v>215776.40119588</v>
      </c>
      <c r="D145" s="11">
        <v>267302.72015632002</v>
      </c>
    </row>
    <row r="146" spans="1:4" x14ac:dyDescent="0.2">
      <c r="A146" s="2" t="s">
        <v>70</v>
      </c>
      <c r="B146" s="7">
        <v>152327.45993109999</v>
      </c>
      <c r="C146" s="7">
        <v>68039.933111658102</v>
      </c>
      <c r="D146" s="11">
        <v>84287.52681944189</v>
      </c>
    </row>
    <row r="147" spans="1:4" x14ac:dyDescent="0.2">
      <c r="A147" s="2" t="s">
        <v>605</v>
      </c>
      <c r="B147" s="7">
        <v>253395.85102100001</v>
      </c>
      <c r="C147" s="7">
        <v>113184.036520701</v>
      </c>
      <c r="D147" s="11">
        <v>140211.81450029899</v>
      </c>
    </row>
    <row r="148" spans="1:4" x14ac:dyDescent="0.2">
      <c r="A148" s="2" t="s">
        <v>63</v>
      </c>
      <c r="B148" s="7">
        <v>53303235.296112098</v>
      </c>
      <c r="C148" s="7">
        <v>23808895.456275299</v>
      </c>
      <c r="D148" s="11">
        <v>29494339.839836799</v>
      </c>
    </row>
    <row r="149" spans="1:4" x14ac:dyDescent="0.2">
      <c r="A149" s="2" t="s">
        <v>99</v>
      </c>
      <c r="B149" s="7">
        <v>12303441.2671111</v>
      </c>
      <c r="C149" s="7">
        <v>5495564.1105903201</v>
      </c>
      <c r="D149" s="11">
        <v>6807877.1565207802</v>
      </c>
    </row>
    <row r="150" spans="1:4" x14ac:dyDescent="0.2">
      <c r="A150" s="2" t="s">
        <v>60</v>
      </c>
      <c r="B150" s="7">
        <v>24659588.5181593</v>
      </c>
      <c r="C150" s="7">
        <v>11014670.343579</v>
      </c>
      <c r="D150" s="11">
        <v>13644918.1745803</v>
      </c>
    </row>
    <row r="151" spans="1:4" x14ac:dyDescent="0.2">
      <c r="A151" s="2" t="s">
        <v>43</v>
      </c>
      <c r="B151" s="7">
        <v>6175762.5039211996</v>
      </c>
      <c r="C151" s="7">
        <v>2758520.8104234701</v>
      </c>
      <c r="D151" s="11">
        <v>3417241.6934977295</v>
      </c>
    </row>
    <row r="152" spans="1:4" x14ac:dyDescent="0.2">
      <c r="A152" s="2" t="s">
        <v>107</v>
      </c>
      <c r="B152" s="7">
        <v>4307146.8562295996</v>
      </c>
      <c r="C152" s="7">
        <v>1923868.3850815101</v>
      </c>
      <c r="D152" s="11">
        <v>2383278.4711480895</v>
      </c>
    </row>
    <row r="153" spans="1:4" x14ac:dyDescent="0.2">
      <c r="A153" s="2" t="s">
        <v>111</v>
      </c>
      <c r="B153" s="7">
        <v>29171.551552199999</v>
      </c>
      <c r="C153" s="7">
        <v>13030.024076534901</v>
      </c>
      <c r="D153" s="11">
        <v>16141.527475665098</v>
      </c>
    </row>
    <row r="154" spans="1:4" x14ac:dyDescent="0.2">
      <c r="A154" s="2" t="s">
        <v>84</v>
      </c>
      <c r="B154" s="7">
        <v>10314980.684234601</v>
      </c>
      <c r="C154" s="7">
        <v>4607380.6846992997</v>
      </c>
      <c r="D154" s="11">
        <v>5707599.9995353008</v>
      </c>
    </row>
    <row r="155" spans="1:4" x14ac:dyDescent="0.2">
      <c r="A155" s="2" t="s">
        <v>156</v>
      </c>
      <c r="B155" s="7">
        <v>161418.1427497</v>
      </c>
      <c r="C155" s="7">
        <v>72100.458405393103</v>
      </c>
      <c r="D155" s="11">
        <v>89317.684344306894</v>
      </c>
    </row>
    <row r="156" spans="1:4" x14ac:dyDescent="0.2">
      <c r="A156" s="2" t="s">
        <v>135</v>
      </c>
      <c r="B156" s="7">
        <v>1736287.7125315</v>
      </c>
      <c r="C156" s="7">
        <v>775545.65706665395</v>
      </c>
      <c r="D156" s="11">
        <v>960742.05546484608</v>
      </c>
    </row>
    <row r="157" spans="1:4" x14ac:dyDescent="0.2">
      <c r="A157" s="2" t="s">
        <v>82</v>
      </c>
      <c r="B157" s="7">
        <v>16031637.534991199</v>
      </c>
      <c r="C157" s="7">
        <v>7160833.2952910997</v>
      </c>
      <c r="D157" s="11">
        <v>8870804.2397000995</v>
      </c>
    </row>
    <row r="158" spans="1:4" x14ac:dyDescent="0.2">
      <c r="A158" s="2" t="s">
        <v>87</v>
      </c>
      <c r="B158" s="7">
        <v>3505295.4979810002</v>
      </c>
      <c r="C158" s="7">
        <v>1565706.35158578</v>
      </c>
      <c r="D158" s="11">
        <v>1939589.1463952202</v>
      </c>
    </row>
    <row r="159" spans="1:4" x14ac:dyDescent="0.2">
      <c r="A159" s="2" t="s">
        <v>100</v>
      </c>
      <c r="B159" s="7">
        <v>4695274.5416812003</v>
      </c>
      <c r="C159" s="7">
        <v>2097232.9369342299</v>
      </c>
      <c r="D159" s="11">
        <v>2598041.6047469703</v>
      </c>
    </row>
    <row r="160" spans="1:4" x14ac:dyDescent="0.2">
      <c r="A160" s="2" t="s">
        <v>620</v>
      </c>
      <c r="B160" s="7">
        <v>28314.336584100001</v>
      </c>
      <c r="C160" s="7">
        <v>12647.1322605101</v>
      </c>
      <c r="D160" s="11">
        <v>15667.204323589902</v>
      </c>
    </row>
    <row r="161" spans="1:4" x14ac:dyDescent="0.2">
      <c r="A161" s="2" t="s">
        <v>46</v>
      </c>
      <c r="B161" s="7">
        <v>5339050.9129961999</v>
      </c>
      <c r="C161" s="7">
        <v>2384787.7962109498</v>
      </c>
      <c r="D161" s="11">
        <v>2954263.1167852501</v>
      </c>
    </row>
    <row r="162" spans="1:4" x14ac:dyDescent="0.2">
      <c r="A162" s="2" t="s">
        <v>201</v>
      </c>
      <c r="B162" s="7">
        <v>164077.71792319999</v>
      </c>
      <c r="C162" s="7">
        <v>73288.407270914293</v>
      </c>
      <c r="D162" s="11">
        <v>90789.310652285698</v>
      </c>
    </row>
    <row r="163" spans="1:4" x14ac:dyDescent="0.2">
      <c r="A163" s="2" t="s">
        <v>626</v>
      </c>
      <c r="B163" s="7">
        <v>12550088.3289198</v>
      </c>
      <c r="C163" s="7">
        <v>5605733.6729670297</v>
      </c>
      <c r="D163" s="11">
        <v>6944354.6559527703</v>
      </c>
    </row>
    <row r="164" spans="1:4" x14ac:dyDescent="0.2">
      <c r="A164" s="2" t="s">
        <v>627</v>
      </c>
      <c r="B164" s="7">
        <v>281192.16742010001</v>
      </c>
      <c r="C164" s="7">
        <v>125599.785228579</v>
      </c>
      <c r="D164" s="11">
        <v>155592.382191521</v>
      </c>
    </row>
    <row r="165" spans="1:4" x14ac:dyDescent="0.2">
      <c r="A165" s="2" t="s">
        <v>212</v>
      </c>
      <c r="B165" s="7">
        <v>571724.8048705</v>
      </c>
      <c r="C165" s="7">
        <v>255371.668084245</v>
      </c>
      <c r="D165" s="11">
        <v>316353.136786255</v>
      </c>
    </row>
    <row r="166" spans="1:4" x14ac:dyDescent="0.2">
      <c r="A166" s="2" t="s">
        <v>631</v>
      </c>
      <c r="B166" s="7">
        <v>62347.546659799998</v>
      </c>
      <c r="C166" s="7">
        <v>27848.7080248161</v>
      </c>
      <c r="D166" s="11">
        <v>34498.838634983898</v>
      </c>
    </row>
    <row r="167" spans="1:4" x14ac:dyDescent="0.2">
      <c r="A167" s="2" t="s">
        <v>632</v>
      </c>
      <c r="B167" s="7">
        <v>14557.573663200001</v>
      </c>
      <c r="C167" s="7">
        <v>6502.4150402416999</v>
      </c>
      <c r="D167" s="11">
        <v>8055.1586229583008</v>
      </c>
    </row>
    <row r="168" spans="1:4" x14ac:dyDescent="0.2">
      <c r="A168" s="2" t="s">
        <v>257</v>
      </c>
      <c r="B168" s="7">
        <v>2577687.1429917999</v>
      </c>
      <c r="C168" s="7">
        <v>1151372.58280042</v>
      </c>
      <c r="D168" s="11">
        <v>1426314.5601913799</v>
      </c>
    </row>
    <row r="169" spans="1:4" x14ac:dyDescent="0.2">
      <c r="A169" s="2" t="s">
        <v>635</v>
      </c>
      <c r="B169" s="7">
        <v>133629.53089299999</v>
      </c>
      <c r="C169" s="7">
        <v>59688.150510858402</v>
      </c>
      <c r="D169" s="11">
        <v>73941.380382141593</v>
      </c>
    </row>
    <row r="170" spans="1:4" x14ac:dyDescent="0.2">
      <c r="A170" s="2" t="s">
        <v>102</v>
      </c>
      <c r="B170" s="7">
        <v>1397283.8605039001</v>
      </c>
      <c r="C170" s="7">
        <v>624123.19179757999</v>
      </c>
      <c r="D170" s="11">
        <v>773160.66870632011</v>
      </c>
    </row>
    <row r="171" spans="1:4" x14ac:dyDescent="0.2">
      <c r="A171" s="2" t="s">
        <v>160</v>
      </c>
      <c r="B171" s="7">
        <v>23699431.3855155</v>
      </c>
      <c r="C171" s="7">
        <v>10585798.049316</v>
      </c>
      <c r="D171" s="11">
        <v>13113633.3361995</v>
      </c>
    </row>
    <row r="172" spans="1:4" x14ac:dyDescent="0.2">
      <c r="A172" s="2" t="s">
        <v>139</v>
      </c>
      <c r="B172" s="7">
        <v>2022948.2993937</v>
      </c>
      <c r="C172" s="7">
        <v>903588.01512926002</v>
      </c>
      <c r="D172" s="11">
        <v>1119360.2842644399</v>
      </c>
    </row>
    <row r="173" spans="1:4" x14ac:dyDescent="0.2">
      <c r="A173" s="2" t="s">
        <v>194</v>
      </c>
      <c r="B173" s="7">
        <v>15817.5381942</v>
      </c>
      <c r="C173" s="7">
        <v>7065.2016582900997</v>
      </c>
      <c r="D173" s="11">
        <v>8752.3365359099007</v>
      </c>
    </row>
    <row r="174" spans="1:4" x14ac:dyDescent="0.2">
      <c r="A174" s="2" t="s">
        <v>639</v>
      </c>
      <c r="B174" s="7">
        <v>122771.2762884</v>
      </c>
      <c r="C174" s="7">
        <v>54838.106351227099</v>
      </c>
      <c r="D174" s="11">
        <v>67933.169937172905</v>
      </c>
    </row>
    <row r="175" spans="1:4" x14ac:dyDescent="0.2">
      <c r="A175" s="2" t="s">
        <v>258</v>
      </c>
      <c r="B175" s="7">
        <v>528589.3808102</v>
      </c>
      <c r="C175" s="7">
        <v>236104.41712239699</v>
      </c>
      <c r="D175" s="11">
        <v>292484.96368780301</v>
      </c>
    </row>
    <row r="176" spans="1:4" x14ac:dyDescent="0.2">
      <c r="A176" s="2" t="s">
        <v>72</v>
      </c>
      <c r="B176" s="7">
        <v>671602.36712930002</v>
      </c>
      <c r="C176" s="7">
        <v>299983.865094818</v>
      </c>
      <c r="D176" s="11">
        <v>371618.50203448202</v>
      </c>
    </row>
    <row r="177" spans="1:4" x14ac:dyDescent="0.2">
      <c r="A177" s="2" t="s">
        <v>69</v>
      </c>
      <c r="B177" s="7">
        <v>30692027.391898699</v>
      </c>
      <c r="C177" s="7">
        <v>13709172.950791201</v>
      </c>
      <c r="D177" s="11">
        <v>16982854.441107497</v>
      </c>
    </row>
    <row r="178" spans="1:4" x14ac:dyDescent="0.2">
      <c r="A178" s="2" t="s">
        <v>125</v>
      </c>
      <c r="B178" s="7">
        <v>2322758.1085708998</v>
      </c>
      <c r="C178" s="7">
        <v>1037503.7215496399</v>
      </c>
      <c r="D178" s="11">
        <v>1285254.3870212599</v>
      </c>
    </row>
    <row r="179" spans="1:4" x14ac:dyDescent="0.2">
      <c r="A179" s="2" t="s">
        <v>140</v>
      </c>
      <c r="B179" s="7">
        <v>157262.2962179</v>
      </c>
      <c r="C179" s="7">
        <v>70244.170811619799</v>
      </c>
      <c r="D179" s="11">
        <v>87018.125406280204</v>
      </c>
    </row>
    <row r="180" spans="1:4" x14ac:dyDescent="0.2">
      <c r="A180" s="2" t="s">
        <v>647</v>
      </c>
      <c r="B180" s="7">
        <v>35351.025357799997</v>
      </c>
      <c r="C180" s="7">
        <v>15790.2024310611</v>
      </c>
      <c r="D180" s="11">
        <v>19560.822926738896</v>
      </c>
    </row>
    <row r="181" spans="1:4" x14ac:dyDescent="0.2">
      <c r="A181" s="2" t="s">
        <v>259</v>
      </c>
      <c r="B181" s="7">
        <v>703594.90965869999</v>
      </c>
      <c r="C181" s="7">
        <v>314273.937376004</v>
      </c>
      <c r="D181" s="11">
        <v>389320.97228269599</v>
      </c>
    </row>
    <row r="182" spans="1:4" x14ac:dyDescent="0.2">
      <c r="A182" s="2" t="s">
        <v>243</v>
      </c>
      <c r="B182" s="7">
        <v>102769.8535942</v>
      </c>
      <c r="C182" s="7">
        <v>45904.093827953599</v>
      </c>
      <c r="D182" s="11">
        <v>56865.759766246403</v>
      </c>
    </row>
    <row r="183" spans="1:4" x14ac:dyDescent="0.2">
      <c r="A183" s="2" t="s">
        <v>96</v>
      </c>
      <c r="B183" s="7">
        <v>6793278.0094859004</v>
      </c>
      <c r="C183" s="7">
        <v>3034345.75869455</v>
      </c>
      <c r="D183" s="11">
        <v>3758932.2507913504</v>
      </c>
    </row>
    <row r="184" spans="1:4" x14ac:dyDescent="0.2">
      <c r="A184" s="2" t="s">
        <v>126</v>
      </c>
      <c r="B184" s="7">
        <v>9112.6987277999997</v>
      </c>
      <c r="C184" s="7">
        <v>4070.3587363752999</v>
      </c>
      <c r="D184" s="11">
        <v>5042.3399914247002</v>
      </c>
    </row>
    <row r="185" spans="1:4" x14ac:dyDescent="0.2">
      <c r="A185" s="2" t="s">
        <v>209</v>
      </c>
      <c r="B185" s="7">
        <v>3222.9095573999998</v>
      </c>
      <c r="C185" s="7">
        <v>1439.5733438493</v>
      </c>
      <c r="D185" s="11">
        <v>1783.3362135506998</v>
      </c>
    </row>
    <row r="186" spans="1:4" x14ac:dyDescent="0.2">
      <c r="A186" s="2" t="s">
        <v>666</v>
      </c>
      <c r="B186" s="7">
        <v>13815.1676603</v>
      </c>
      <c r="C186" s="7">
        <v>6170.8055397405997</v>
      </c>
      <c r="D186" s="11">
        <v>7644.3621205594</v>
      </c>
    </row>
    <row r="187" spans="1:4" x14ac:dyDescent="0.2">
      <c r="A187" s="2" t="s">
        <v>57</v>
      </c>
      <c r="B187" s="7">
        <v>6921567.4718404999</v>
      </c>
      <c r="C187" s="7">
        <v>3091648.6663432899</v>
      </c>
      <c r="D187" s="11">
        <v>3829918.80549721</v>
      </c>
    </row>
    <row r="188" spans="1:4" x14ac:dyDescent="0.2">
      <c r="A188" s="2" t="s">
        <v>18</v>
      </c>
      <c r="B188" s="7">
        <v>66158.812410300001</v>
      </c>
      <c r="C188" s="7">
        <v>29551.0814605954</v>
      </c>
      <c r="D188" s="11">
        <v>36607.730949704601</v>
      </c>
    </row>
    <row r="189" spans="1:4" x14ac:dyDescent="0.2">
      <c r="A189" s="2" t="s">
        <v>138</v>
      </c>
      <c r="B189" s="7">
        <v>522984.25960220001</v>
      </c>
      <c r="C189" s="7">
        <v>233600.78408250399</v>
      </c>
      <c r="D189" s="11">
        <v>289383.47551969602</v>
      </c>
    </row>
    <row r="190" spans="1:4" x14ac:dyDescent="0.2">
      <c r="A190" s="2" t="s">
        <v>61</v>
      </c>
      <c r="B190" s="7">
        <v>241058.51921639999</v>
      </c>
      <c r="C190" s="7">
        <v>107673.334252438</v>
      </c>
      <c r="D190" s="11">
        <v>133385.184963962</v>
      </c>
    </row>
    <row r="191" spans="1:4" x14ac:dyDescent="0.2">
      <c r="A191" s="2" t="s">
        <v>19</v>
      </c>
      <c r="B191" s="7">
        <v>4628439.2786641</v>
      </c>
      <c r="C191" s="7">
        <v>2067379.70583703</v>
      </c>
      <c r="D191" s="11">
        <v>2561059.57282707</v>
      </c>
    </row>
    <row r="192" spans="1:4" x14ac:dyDescent="0.2">
      <c r="A192" s="2" t="s">
        <v>679</v>
      </c>
      <c r="B192" s="7">
        <v>788074.36449229997</v>
      </c>
      <c r="C192" s="7">
        <v>352008.27976826002</v>
      </c>
      <c r="D192" s="11">
        <v>436066.08472403995</v>
      </c>
    </row>
    <row r="193" spans="1:4" x14ac:dyDescent="0.2">
      <c r="A193" s="2" t="s">
        <v>684</v>
      </c>
      <c r="B193" s="7">
        <v>3660.0371777999999</v>
      </c>
      <c r="C193" s="7">
        <v>1634.8245842993001</v>
      </c>
      <c r="D193" s="11">
        <v>2025.2125935006998</v>
      </c>
    </row>
    <row r="194" spans="1:4" x14ac:dyDescent="0.2">
      <c r="A194" s="2" t="s">
        <v>261</v>
      </c>
      <c r="B194" s="7">
        <v>2410465.6332612</v>
      </c>
      <c r="C194" s="7">
        <v>1076679.9416773799</v>
      </c>
      <c r="D194" s="11">
        <v>1333785.6915838202</v>
      </c>
    </row>
    <row r="195" spans="1:4" x14ac:dyDescent="0.2">
      <c r="A195" s="2" t="s">
        <v>687</v>
      </c>
      <c r="B195" s="7">
        <v>37781.7930653</v>
      </c>
      <c r="C195" s="7">
        <v>16875.950841712802</v>
      </c>
      <c r="D195" s="11">
        <v>20905.842223587199</v>
      </c>
    </row>
    <row r="196" spans="1:4" x14ac:dyDescent="0.2">
      <c r="A196" s="2" t="s">
        <v>692</v>
      </c>
      <c r="B196" s="7">
        <v>547329.33089390001</v>
      </c>
      <c r="C196" s="7">
        <v>244474.969541734</v>
      </c>
      <c r="D196" s="11">
        <v>302854.36135216604</v>
      </c>
    </row>
    <row r="197" spans="1:4" x14ac:dyDescent="0.2">
      <c r="A197" s="2" t="s">
        <v>113</v>
      </c>
      <c r="B197" s="7">
        <v>3616929.1864053002</v>
      </c>
      <c r="C197" s="7">
        <v>1615569.64400109</v>
      </c>
      <c r="D197" s="11">
        <v>2001359.5424042102</v>
      </c>
    </row>
    <row r="198" spans="1:4" x14ac:dyDescent="0.2">
      <c r="A198" s="2" t="s">
        <v>695</v>
      </c>
      <c r="B198" s="7">
        <v>69532.509401400006</v>
      </c>
      <c r="C198" s="7">
        <v>31058.0068224725</v>
      </c>
      <c r="D198" s="11">
        <v>38474.50257892751</v>
      </c>
    </row>
    <row r="199" spans="1:4" x14ac:dyDescent="0.2">
      <c r="A199" s="2" t="s">
        <v>58</v>
      </c>
      <c r="B199" s="7">
        <v>108440.77631260001</v>
      </c>
      <c r="C199" s="7">
        <v>48437.118148662797</v>
      </c>
      <c r="D199" s="11">
        <v>60003.658163937209</v>
      </c>
    </row>
    <row r="200" spans="1:4" x14ac:dyDescent="0.2">
      <c r="A200" s="2" t="s">
        <v>705</v>
      </c>
      <c r="B200" s="7">
        <v>198175.71386399999</v>
      </c>
      <c r="C200" s="7">
        <v>88518.920296018099</v>
      </c>
      <c r="D200" s="11">
        <v>109656.79356798189</v>
      </c>
    </row>
    <row r="201" spans="1:4" x14ac:dyDescent="0.2">
      <c r="A201" s="2" t="s">
        <v>164</v>
      </c>
      <c r="B201" s="7">
        <v>30195.517027099999</v>
      </c>
      <c r="C201" s="7">
        <v>13487.397122210201</v>
      </c>
      <c r="D201" s="11">
        <v>16708.119904889798</v>
      </c>
    </row>
    <row r="202" spans="1:4" x14ac:dyDescent="0.2">
      <c r="A202" s="2" t="s">
        <v>713</v>
      </c>
      <c r="B202" s="7">
        <v>24095.119935399998</v>
      </c>
      <c r="C202" s="7">
        <v>10762.5397419771</v>
      </c>
      <c r="D202" s="11">
        <v>13332.580193422898</v>
      </c>
    </row>
    <row r="203" spans="1:4" x14ac:dyDescent="0.2">
      <c r="A203" s="2" t="s">
        <v>162</v>
      </c>
      <c r="B203" s="7">
        <v>20808.470935500001</v>
      </c>
      <c r="C203" s="7">
        <v>9294.4961881347008</v>
      </c>
      <c r="D203" s="11">
        <v>11513.974747365301</v>
      </c>
    </row>
    <row r="204" spans="1:4" x14ac:dyDescent="0.2">
      <c r="A204" s="2" t="s">
        <v>146</v>
      </c>
      <c r="B204" s="7">
        <v>1935722.3752810999</v>
      </c>
      <c r="C204" s="7">
        <v>864626.91064653196</v>
      </c>
      <c r="D204" s="11">
        <v>1071095.464634568</v>
      </c>
    </row>
    <row r="205" spans="1:4" x14ac:dyDescent="0.2">
      <c r="A205" s="2" t="s">
        <v>104</v>
      </c>
      <c r="B205" s="7">
        <v>2300529.1293195002</v>
      </c>
      <c r="C205" s="7">
        <v>1027574.72827042</v>
      </c>
      <c r="D205" s="11">
        <v>1272954.4010490803</v>
      </c>
    </row>
    <row r="206" spans="1:4" x14ac:dyDescent="0.2">
      <c r="A206" s="2" t="s">
        <v>59</v>
      </c>
      <c r="B206" s="7">
        <v>18385850.386468899</v>
      </c>
      <c r="C206" s="7">
        <v>8212386.8706963696</v>
      </c>
      <c r="D206" s="11">
        <v>10173463.515772529</v>
      </c>
    </row>
    <row r="207" spans="1:4" x14ac:dyDescent="0.2">
      <c r="A207" s="2" t="s">
        <v>726</v>
      </c>
      <c r="B207" s="7">
        <v>184468.6457539</v>
      </c>
      <c r="C207" s="7">
        <v>82396.399991013299</v>
      </c>
      <c r="D207" s="11">
        <v>102072.2457628867</v>
      </c>
    </row>
    <row r="208" spans="1:4" x14ac:dyDescent="0.2">
      <c r="A208" s="2" t="s">
        <v>732</v>
      </c>
      <c r="B208" s="7">
        <v>708487.09909819998</v>
      </c>
      <c r="C208" s="7">
        <v>316459.12612427498</v>
      </c>
      <c r="D208" s="11">
        <v>392027.972973925</v>
      </c>
    </row>
    <row r="209" spans="1:4" x14ac:dyDescent="0.2">
      <c r="A209" s="2" t="s">
        <v>181</v>
      </c>
      <c r="B209" s="7">
        <v>47149.018683200004</v>
      </c>
      <c r="C209" s="7">
        <v>21059.9983854241</v>
      </c>
      <c r="D209" s="11">
        <v>26089.020297775904</v>
      </c>
    </row>
    <row r="210" spans="1:4" x14ac:dyDescent="0.2">
      <c r="A210" s="2" t="s">
        <v>263</v>
      </c>
      <c r="B210" s="7">
        <v>537251.82034089998</v>
      </c>
      <c r="C210" s="7">
        <v>239973.659392945</v>
      </c>
      <c r="D210" s="11">
        <v>297278.16094795498</v>
      </c>
    </row>
    <row r="211" spans="1:4" x14ac:dyDescent="0.2">
      <c r="A211" s="2" t="s">
        <v>74</v>
      </c>
      <c r="B211" s="7">
        <v>13379126.1957127</v>
      </c>
      <c r="C211" s="7">
        <v>5976039.0740218097</v>
      </c>
      <c r="D211" s="11">
        <v>7403087.1216908908</v>
      </c>
    </row>
    <row r="212" spans="1:4" x14ac:dyDescent="0.2">
      <c r="A212" s="2" t="s">
        <v>264</v>
      </c>
      <c r="B212" s="7">
        <v>3135726.6699624001</v>
      </c>
      <c r="C212" s="7">
        <v>1400631.4632051699</v>
      </c>
      <c r="D212" s="11">
        <v>1735095.2067572302</v>
      </c>
    </row>
    <row r="213" spans="1:4" x14ac:dyDescent="0.2">
      <c r="A213" s="2" t="s">
        <v>817</v>
      </c>
      <c r="B213" s="7">
        <v>173934.87446280001</v>
      </c>
      <c r="C213" s="7">
        <v>77691.292463628997</v>
      </c>
      <c r="D213" s="11">
        <v>96243.581999171016</v>
      </c>
    </row>
    <row r="214" spans="1:4" x14ac:dyDescent="0.2">
      <c r="A214" s="2" t="s">
        <v>208</v>
      </c>
      <c r="B214" s="7">
        <v>23512.642174699999</v>
      </c>
      <c r="C214" s="7">
        <v>10502.3650105177</v>
      </c>
      <c r="D214" s="11">
        <v>13010.277164182298</v>
      </c>
    </row>
    <row r="215" spans="1:4" x14ac:dyDescent="0.2">
      <c r="A215" s="2" t="s">
        <v>741</v>
      </c>
      <c r="B215" s="7">
        <v>52391.964848800002</v>
      </c>
      <c r="C215" s="7">
        <v>23401.859017513201</v>
      </c>
      <c r="D215" s="11">
        <v>28990.105831286801</v>
      </c>
    </row>
    <row r="216" spans="1:4" x14ac:dyDescent="0.2">
      <c r="A216" s="2" t="s">
        <v>66</v>
      </c>
      <c r="B216" s="7">
        <v>18880268.2345085</v>
      </c>
      <c r="C216" s="7">
        <v>8433227.9282970503</v>
      </c>
      <c r="D216" s="11">
        <v>10447040.306211449</v>
      </c>
    </row>
    <row r="217" spans="1:4" x14ac:dyDescent="0.2">
      <c r="A217" s="2" t="s">
        <v>50</v>
      </c>
      <c r="B217" s="7">
        <v>25932920.532588001</v>
      </c>
      <c r="C217" s="7">
        <v>11583428.1053486</v>
      </c>
      <c r="D217" s="11">
        <v>14349492.427239401</v>
      </c>
    </row>
    <row r="218" spans="1:4" x14ac:dyDescent="0.2">
      <c r="A218" s="2" t="s">
        <v>759</v>
      </c>
      <c r="B218" s="7">
        <v>261222.77346239999</v>
      </c>
      <c r="C218" s="7">
        <v>116680.07913671</v>
      </c>
      <c r="D218" s="11">
        <v>144542.69432568998</v>
      </c>
    </row>
    <row r="219" spans="1:4" x14ac:dyDescent="0.2">
      <c r="A219" s="2" t="s">
        <v>115</v>
      </c>
      <c r="B219" s="7">
        <v>4074962.0000078999</v>
      </c>
      <c r="C219" s="7">
        <v>1820158.63941966</v>
      </c>
      <c r="D219" s="11">
        <v>2254803.36058824</v>
      </c>
    </row>
    <row r="220" spans="1:4" x14ac:dyDescent="0.2">
      <c r="A220" s="2" t="s">
        <v>97</v>
      </c>
      <c r="B220" s="7">
        <v>120508796.877314</v>
      </c>
      <c r="C220" s="7">
        <v>53827527.174467601</v>
      </c>
      <c r="D220" s="11">
        <v>66681269.7028464</v>
      </c>
    </row>
    <row r="221" spans="1:4" x14ac:dyDescent="0.2">
      <c r="A221" s="2" t="s">
        <v>85</v>
      </c>
      <c r="B221" s="7">
        <v>19150850.375160798</v>
      </c>
      <c r="C221" s="7">
        <v>8554088.5455810409</v>
      </c>
      <c r="D221" s="11">
        <v>10596761.829579758</v>
      </c>
    </row>
    <row r="222" spans="1:4" x14ac:dyDescent="0.2">
      <c r="A222" s="2" t="s">
        <v>769</v>
      </c>
      <c r="B222" s="7">
        <v>2953137.4093187</v>
      </c>
      <c r="C222" s="7">
        <v>1319074.5263396001</v>
      </c>
      <c r="D222" s="11">
        <v>1634062.8829790999</v>
      </c>
    </row>
    <row r="223" spans="1:4" x14ac:dyDescent="0.2">
      <c r="A223" s="2" t="s">
        <v>174</v>
      </c>
      <c r="B223" s="7">
        <v>228914.05744539999</v>
      </c>
      <c r="C223" s="7">
        <v>102248.781253974</v>
      </c>
      <c r="D223" s="11">
        <v>126665.27619142599</v>
      </c>
    </row>
    <row r="224" spans="1:4" x14ac:dyDescent="0.2">
      <c r="A224" s="2" t="s">
        <v>771</v>
      </c>
      <c r="B224" s="7">
        <v>1135935.8651463001</v>
      </c>
      <c r="C224" s="7">
        <v>507387.18041222403</v>
      </c>
      <c r="D224" s="11">
        <v>628548.68473407603</v>
      </c>
    </row>
    <row r="225" spans="1:5" x14ac:dyDescent="0.2">
      <c r="A225" s="2" t="s">
        <v>65</v>
      </c>
      <c r="B225" s="7">
        <v>15664949.508178299</v>
      </c>
      <c r="C225" s="7">
        <v>6997045.1716556698</v>
      </c>
      <c r="D225" s="11">
        <v>8667904.3365226295</v>
      </c>
    </row>
    <row r="226" spans="1:5" x14ac:dyDescent="0.2">
      <c r="A226" s="2" t="s">
        <v>51</v>
      </c>
      <c r="B226" s="7">
        <v>32884914.298658099</v>
      </c>
      <c r="C226" s="7">
        <v>14688667.249875801</v>
      </c>
      <c r="D226" s="11">
        <v>18196247.048782296</v>
      </c>
    </row>
    <row r="227" spans="1:5" x14ac:dyDescent="0.2">
      <c r="A227" s="2" t="s">
        <v>129</v>
      </c>
      <c r="B227" s="7">
        <v>2361779.8405125001</v>
      </c>
      <c r="C227" s="7">
        <v>1054933.51371771</v>
      </c>
      <c r="D227" s="11">
        <v>1306846.3267947901</v>
      </c>
    </row>
    <row r="228" spans="1:5" x14ac:dyDescent="0.2">
      <c r="A228" s="2" t="s">
        <v>64</v>
      </c>
      <c r="B228" s="7">
        <v>5228787.3917570999</v>
      </c>
      <c r="C228" s="7">
        <v>2335536.5145508498</v>
      </c>
      <c r="D228" s="11">
        <v>2893250.8772062501</v>
      </c>
    </row>
    <row r="229" spans="1:5" x14ac:dyDescent="0.2">
      <c r="A229" s="2" t="s">
        <v>781</v>
      </c>
      <c r="B229" s="7">
        <v>62181.904129900002</v>
      </c>
      <c r="C229" s="7">
        <v>27774.720593373298</v>
      </c>
      <c r="D229" s="11">
        <v>34407.183536526703</v>
      </c>
    </row>
    <row r="230" spans="1:5" x14ac:dyDescent="0.2">
      <c r="A230" s="2" t="s">
        <v>163</v>
      </c>
      <c r="B230" s="7">
        <v>838093.7304151</v>
      </c>
      <c r="C230" s="7">
        <v>374350.37307664403</v>
      </c>
      <c r="D230" s="11">
        <v>463743.35733845597</v>
      </c>
    </row>
    <row r="231" spans="1:5" x14ac:dyDescent="0.2">
      <c r="A231" s="2" t="s">
        <v>91</v>
      </c>
      <c r="B231" s="7">
        <v>8631533.6363744009</v>
      </c>
      <c r="C231" s="7">
        <v>3855437.3076835098</v>
      </c>
      <c r="D231" s="11">
        <v>4776096.3286908912</v>
      </c>
    </row>
    <row r="232" spans="1:5" x14ac:dyDescent="0.2">
      <c r="A232" s="2" t="s">
        <v>131</v>
      </c>
      <c r="B232" s="7">
        <v>1210508.3147439</v>
      </c>
      <c r="C232" s="7">
        <v>540696.371427587</v>
      </c>
      <c r="D232" s="11">
        <v>669811.94331631297</v>
      </c>
    </row>
    <row r="233" spans="1:5" x14ac:dyDescent="0.2">
      <c r="A233" s="5" t="s">
        <v>21</v>
      </c>
      <c r="B233" s="8">
        <f>SUM(B5:B232)</f>
        <v>1535434641.0000026</v>
      </c>
      <c r="C233" s="8">
        <f>SUM(C5:C232)</f>
        <v>685830843.92370629</v>
      </c>
      <c r="D233" s="8">
        <f>SUM(D5:D232)</f>
        <v>849603797.07629621</v>
      </c>
      <c r="E233" s="20"/>
    </row>
  </sheetData>
  <sortState xmlns:xlrd2="http://schemas.microsoft.com/office/spreadsheetml/2017/richdata2" ref="A5:D78">
    <sortCondition ref="A5:A78"/>
  </sortState>
  <mergeCells count="3">
    <mergeCell ref="A1:D1"/>
    <mergeCell ref="A3:D3"/>
    <mergeCell ref="A2:D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4"/>
  <sheetViews>
    <sheetView workbookViewId="0">
      <selection activeCell="B164" sqref="B164"/>
    </sheetView>
  </sheetViews>
  <sheetFormatPr defaultRowHeight="18" x14ac:dyDescent="0.25"/>
  <cols>
    <col min="1" max="1" width="36.85546875" style="21" customWidth="1"/>
    <col min="2" max="2" width="29.42578125" style="21" customWidth="1"/>
    <col min="3" max="16384" width="9.140625" style="21"/>
  </cols>
  <sheetData>
    <row r="1" spans="1:2" x14ac:dyDescent="0.25">
      <c r="A1" s="77" t="s">
        <v>31</v>
      </c>
      <c r="B1" s="78"/>
    </row>
    <row r="2" spans="1:2" ht="18.75" thickBot="1" x14ac:dyDescent="0.3">
      <c r="A2" s="81" t="s">
        <v>814</v>
      </c>
      <c r="B2" s="82"/>
    </row>
    <row r="3" spans="1:2" ht="18.75" thickBot="1" x14ac:dyDescent="0.3">
      <c r="A3" s="79" t="s">
        <v>1</v>
      </c>
      <c r="B3" s="80"/>
    </row>
    <row r="4" spans="1:2" x14ac:dyDescent="0.25">
      <c r="A4" s="4" t="s">
        <v>34</v>
      </c>
      <c r="B4" s="4" t="s">
        <v>23</v>
      </c>
    </row>
    <row r="5" spans="1:2" ht="14.25" customHeight="1" x14ac:dyDescent="0.25">
      <c r="A5" s="1" t="s">
        <v>247</v>
      </c>
      <c r="B5" s="9">
        <v>29960.844910261676</v>
      </c>
    </row>
    <row r="6" spans="1:2" ht="14.25" customHeight="1" x14ac:dyDescent="0.25">
      <c r="A6" s="1" t="s">
        <v>220</v>
      </c>
      <c r="B6" s="9">
        <v>1887286.6694383025</v>
      </c>
    </row>
    <row r="7" spans="1:2" ht="14.25" customHeight="1" x14ac:dyDescent="0.25">
      <c r="A7" s="1" t="s">
        <v>236</v>
      </c>
      <c r="B7" s="9">
        <v>523429.07208965515</v>
      </c>
    </row>
    <row r="8" spans="1:2" ht="14.25" customHeight="1" x14ac:dyDescent="0.25">
      <c r="A8" s="1" t="s">
        <v>207</v>
      </c>
      <c r="B8" s="9">
        <v>1032866.3628338426</v>
      </c>
    </row>
    <row r="9" spans="1:2" ht="14.25" customHeight="1" x14ac:dyDescent="0.25">
      <c r="A9" s="1" t="s">
        <v>188</v>
      </c>
      <c r="B9" s="9">
        <v>1740979.7075485443</v>
      </c>
    </row>
    <row r="10" spans="1:2" ht="14.25" customHeight="1" x14ac:dyDescent="0.25">
      <c r="A10" s="1" t="s">
        <v>3</v>
      </c>
      <c r="B10" s="9">
        <v>49310612.419563115</v>
      </c>
    </row>
    <row r="11" spans="1:2" ht="14.25" customHeight="1" x14ac:dyDescent="0.25">
      <c r="A11" s="1" t="s">
        <v>195</v>
      </c>
      <c r="B11" s="9">
        <v>1583471.6749226872</v>
      </c>
    </row>
    <row r="12" spans="1:2" ht="14.25" customHeight="1" x14ac:dyDescent="0.25">
      <c r="A12" s="1" t="s">
        <v>56</v>
      </c>
      <c r="B12" s="9">
        <v>398416.01218298706</v>
      </c>
    </row>
    <row r="13" spans="1:2" ht="14.25" customHeight="1" x14ac:dyDescent="0.25">
      <c r="A13" s="1" t="s">
        <v>165</v>
      </c>
      <c r="B13" s="9">
        <v>4940969.4124191785</v>
      </c>
    </row>
    <row r="14" spans="1:2" ht="14.25" customHeight="1" x14ac:dyDescent="0.25">
      <c r="A14" s="1" t="s">
        <v>93</v>
      </c>
      <c r="B14" s="9">
        <v>20697123.489225619</v>
      </c>
    </row>
    <row r="15" spans="1:2" ht="14.25" customHeight="1" x14ac:dyDescent="0.25">
      <c r="A15" s="1" t="s">
        <v>235</v>
      </c>
      <c r="B15" s="9">
        <v>466091.44347628788</v>
      </c>
    </row>
    <row r="16" spans="1:2" ht="14.25" customHeight="1" x14ac:dyDescent="0.25">
      <c r="A16" s="1" t="s">
        <v>4</v>
      </c>
      <c r="B16" s="9">
        <v>39269785.901769951</v>
      </c>
    </row>
    <row r="17" spans="1:2" ht="14.25" customHeight="1" x14ac:dyDescent="0.25">
      <c r="A17" s="1" t="s">
        <v>67</v>
      </c>
      <c r="B17" s="9">
        <v>1057348.2029910935</v>
      </c>
    </row>
    <row r="18" spans="1:2" ht="14.25" customHeight="1" x14ac:dyDescent="0.25">
      <c r="A18" s="1" t="s">
        <v>47</v>
      </c>
      <c r="B18" s="9">
        <v>1148466.2267443335</v>
      </c>
    </row>
    <row r="19" spans="1:2" ht="14.25" customHeight="1" x14ac:dyDescent="0.25">
      <c r="A19" s="1" t="s">
        <v>154</v>
      </c>
      <c r="B19" s="9">
        <v>47217391.991445065</v>
      </c>
    </row>
    <row r="20" spans="1:2" ht="14.25" customHeight="1" x14ac:dyDescent="0.25">
      <c r="A20" s="1" t="s">
        <v>222</v>
      </c>
      <c r="B20" s="9">
        <v>926307.41014054324</v>
      </c>
    </row>
    <row r="21" spans="1:2" ht="14.25" customHeight="1" x14ac:dyDescent="0.25">
      <c r="A21" s="1" t="s">
        <v>230</v>
      </c>
      <c r="B21" s="9">
        <v>337720.82344938768</v>
      </c>
    </row>
    <row r="22" spans="1:2" ht="14.25" customHeight="1" x14ac:dyDescent="0.25">
      <c r="A22" s="1" t="s">
        <v>210</v>
      </c>
      <c r="B22" s="9">
        <v>918428.68764105125</v>
      </c>
    </row>
    <row r="23" spans="1:2" ht="14.25" customHeight="1" x14ac:dyDescent="0.25">
      <c r="A23" s="1" t="s">
        <v>245</v>
      </c>
      <c r="B23" s="9">
        <v>212388.26473137172</v>
      </c>
    </row>
    <row r="24" spans="1:2" ht="14.25" customHeight="1" x14ac:dyDescent="0.25">
      <c r="A24" s="1" t="s">
        <v>75</v>
      </c>
      <c r="B24" s="9">
        <v>621159.79590557911</v>
      </c>
    </row>
    <row r="25" spans="1:2" ht="14.25" customHeight="1" x14ac:dyDescent="0.25">
      <c r="A25" s="1" t="s">
        <v>94</v>
      </c>
      <c r="B25" s="9">
        <v>783029.36025288131</v>
      </c>
    </row>
    <row r="26" spans="1:2" ht="14.25" customHeight="1" x14ac:dyDescent="0.25">
      <c r="A26" s="1" t="s">
        <v>90</v>
      </c>
      <c r="B26" s="9">
        <v>1232820.6024368482</v>
      </c>
    </row>
    <row r="27" spans="1:2" ht="14.25" customHeight="1" x14ac:dyDescent="0.25">
      <c r="A27" s="1" t="s">
        <v>211</v>
      </c>
      <c r="B27" s="9">
        <v>882140.04533982207</v>
      </c>
    </row>
    <row r="28" spans="1:2" ht="14.25" customHeight="1" x14ac:dyDescent="0.25">
      <c r="A28" s="1" t="s">
        <v>169</v>
      </c>
      <c r="B28" s="9">
        <v>6078944.6840966363</v>
      </c>
    </row>
    <row r="29" spans="1:2" ht="14.25" customHeight="1" x14ac:dyDescent="0.25">
      <c r="A29" s="1" t="s">
        <v>182</v>
      </c>
      <c r="B29" s="9">
        <v>2765651.1423248798</v>
      </c>
    </row>
    <row r="30" spans="1:2" ht="14.25" customHeight="1" x14ac:dyDescent="0.25">
      <c r="A30" s="1" t="s">
        <v>203</v>
      </c>
      <c r="B30" s="9">
        <v>1145022.9955217047</v>
      </c>
    </row>
    <row r="31" spans="1:2" ht="14.25" customHeight="1" x14ac:dyDescent="0.25">
      <c r="A31" s="1" t="s">
        <v>142</v>
      </c>
      <c r="B31" s="9">
        <v>2498494.6574531756</v>
      </c>
    </row>
    <row r="32" spans="1:2" ht="14.25" customHeight="1" x14ac:dyDescent="0.25">
      <c r="A32" s="1" t="s">
        <v>365</v>
      </c>
      <c r="B32" s="9">
        <v>332346.47082494915</v>
      </c>
    </row>
    <row r="33" spans="1:2" ht="14.25" customHeight="1" x14ac:dyDescent="0.25">
      <c r="A33" s="1" t="s">
        <v>818</v>
      </c>
      <c r="B33" s="9">
        <v>65.19</v>
      </c>
    </row>
    <row r="34" spans="1:2" ht="14.25" customHeight="1" x14ac:dyDescent="0.25">
      <c r="A34" s="1" t="s">
        <v>191</v>
      </c>
      <c r="B34" s="9">
        <v>1692031.5109895053</v>
      </c>
    </row>
    <row r="35" spans="1:2" ht="14.25" customHeight="1" x14ac:dyDescent="0.25">
      <c r="A35" s="1" t="s">
        <v>186</v>
      </c>
      <c r="B35" s="9">
        <v>2177487.3647981426</v>
      </c>
    </row>
    <row r="36" spans="1:2" ht="14.25" customHeight="1" x14ac:dyDescent="0.25">
      <c r="A36" s="1" t="s">
        <v>206</v>
      </c>
      <c r="B36" s="9">
        <v>2074381.1716553937</v>
      </c>
    </row>
    <row r="37" spans="1:2" ht="14.25" customHeight="1" x14ac:dyDescent="0.25">
      <c r="A37" s="1" t="s">
        <v>71</v>
      </c>
      <c r="B37" s="9">
        <v>1399135.6514059077</v>
      </c>
    </row>
    <row r="38" spans="1:2" ht="14.25" customHeight="1" x14ac:dyDescent="0.25">
      <c r="A38" s="1" t="s">
        <v>89</v>
      </c>
      <c r="B38" s="9">
        <v>2412485.6937315632</v>
      </c>
    </row>
    <row r="39" spans="1:2" ht="14.25" customHeight="1" x14ac:dyDescent="0.25">
      <c r="A39" s="1" t="s">
        <v>176</v>
      </c>
      <c r="B39" s="9">
        <v>5897437.043631915</v>
      </c>
    </row>
    <row r="40" spans="1:2" ht="14.25" customHeight="1" x14ac:dyDescent="0.25">
      <c r="A40" s="1" t="s">
        <v>144</v>
      </c>
      <c r="B40" s="9">
        <v>14117945.063253608</v>
      </c>
    </row>
    <row r="41" spans="1:2" ht="14.25" customHeight="1" x14ac:dyDescent="0.25">
      <c r="A41" s="1" t="s">
        <v>170</v>
      </c>
      <c r="B41" s="9">
        <v>10866299.66</v>
      </c>
    </row>
    <row r="42" spans="1:2" ht="14.25" customHeight="1" x14ac:dyDescent="0.25">
      <c r="A42" s="1" t="s">
        <v>45</v>
      </c>
      <c r="B42" s="9">
        <v>89839734.227219611</v>
      </c>
    </row>
    <row r="43" spans="1:2" ht="14.25" customHeight="1" x14ac:dyDescent="0.25">
      <c r="A43" s="1" t="s">
        <v>238</v>
      </c>
      <c r="B43" s="9">
        <v>202564.93419591361</v>
      </c>
    </row>
    <row r="44" spans="1:2" ht="14.25" customHeight="1" x14ac:dyDescent="0.25">
      <c r="A44" s="1" t="s">
        <v>228</v>
      </c>
      <c r="B44" s="9">
        <v>1124573.2</v>
      </c>
    </row>
    <row r="45" spans="1:2" ht="14.25" customHeight="1" x14ac:dyDescent="0.25">
      <c r="A45" s="1" t="s">
        <v>119</v>
      </c>
      <c r="B45" s="9">
        <v>18039558.54608639</v>
      </c>
    </row>
    <row r="46" spans="1:2" ht="14.25" customHeight="1" x14ac:dyDescent="0.25">
      <c r="A46" s="1" t="s">
        <v>240</v>
      </c>
      <c r="B46" s="9">
        <v>157710.51978105854</v>
      </c>
    </row>
    <row r="47" spans="1:2" ht="14.25" customHeight="1" x14ac:dyDescent="0.25">
      <c r="A47" s="1" t="s">
        <v>178</v>
      </c>
      <c r="B47" s="9">
        <v>3111112.175930005</v>
      </c>
    </row>
    <row r="48" spans="1:2" ht="14.25" customHeight="1" x14ac:dyDescent="0.25">
      <c r="A48" s="1" t="s">
        <v>108</v>
      </c>
      <c r="B48" s="9">
        <v>60675.836982014254</v>
      </c>
    </row>
    <row r="49" spans="1:2" ht="14.25" customHeight="1" x14ac:dyDescent="0.25">
      <c r="A49" s="1" t="s">
        <v>225</v>
      </c>
      <c r="B49" s="9">
        <v>557408.86794961698</v>
      </c>
    </row>
    <row r="50" spans="1:2" ht="14.25" customHeight="1" x14ac:dyDescent="0.25">
      <c r="A50" s="1" t="s">
        <v>141</v>
      </c>
      <c r="B50" s="9">
        <v>2042962.0393566098</v>
      </c>
    </row>
    <row r="51" spans="1:2" ht="14.25" customHeight="1" x14ac:dyDescent="0.25">
      <c r="A51" s="1" t="s">
        <v>215</v>
      </c>
      <c r="B51" s="9">
        <v>1660865.083852835</v>
      </c>
    </row>
    <row r="52" spans="1:2" ht="14.25" customHeight="1" x14ac:dyDescent="0.25">
      <c r="A52" s="1" t="s">
        <v>78</v>
      </c>
      <c r="B52" s="9">
        <v>1944205.2400649912</v>
      </c>
    </row>
    <row r="53" spans="1:2" ht="14.25" customHeight="1" x14ac:dyDescent="0.25">
      <c r="A53" s="1" t="s">
        <v>226</v>
      </c>
      <c r="B53" s="9">
        <v>526194.29811107868</v>
      </c>
    </row>
    <row r="54" spans="1:2" ht="14.25" customHeight="1" x14ac:dyDescent="0.25">
      <c r="A54" s="1" t="s">
        <v>427</v>
      </c>
      <c r="B54" s="9">
        <v>11363.898758703801</v>
      </c>
    </row>
    <row r="55" spans="1:2" ht="14.25" customHeight="1" x14ac:dyDescent="0.25">
      <c r="A55" s="1" t="s">
        <v>185</v>
      </c>
      <c r="B55" s="9">
        <v>2191686.529977337</v>
      </c>
    </row>
    <row r="56" spans="1:2" ht="14.25" customHeight="1" x14ac:dyDescent="0.25">
      <c r="A56" s="1" t="s">
        <v>172</v>
      </c>
      <c r="B56" s="9">
        <v>6201581.9755328875</v>
      </c>
    </row>
    <row r="57" spans="1:2" ht="14.25" customHeight="1" x14ac:dyDescent="0.25">
      <c r="A57" s="1" t="s">
        <v>184</v>
      </c>
      <c r="B57" s="9">
        <v>3404181.2777036512</v>
      </c>
    </row>
    <row r="58" spans="1:2" ht="14.25" customHeight="1" x14ac:dyDescent="0.25">
      <c r="A58" s="1" t="s">
        <v>244</v>
      </c>
      <c r="B58" s="9">
        <v>106683.01998970634</v>
      </c>
    </row>
    <row r="59" spans="1:2" ht="14.25" customHeight="1" x14ac:dyDescent="0.25">
      <c r="A59" s="1" t="s">
        <v>193</v>
      </c>
      <c r="B59" s="9">
        <v>2537283.5549538983</v>
      </c>
    </row>
    <row r="60" spans="1:2" ht="14.25" customHeight="1" x14ac:dyDescent="0.25">
      <c r="A60" s="1" t="s">
        <v>233</v>
      </c>
      <c r="B60" s="9">
        <v>614443.3631159612</v>
      </c>
    </row>
    <row r="61" spans="1:2" ht="14.25" customHeight="1" x14ac:dyDescent="0.25">
      <c r="A61" s="1" t="s">
        <v>219</v>
      </c>
      <c r="B61" s="9">
        <v>671065.71196897747</v>
      </c>
    </row>
    <row r="62" spans="1:2" ht="14.25" customHeight="1" x14ac:dyDescent="0.25">
      <c r="A62" s="1" t="s">
        <v>123</v>
      </c>
      <c r="B62" s="9">
        <v>3121764.1476165662</v>
      </c>
    </row>
    <row r="63" spans="1:2" ht="14.25" customHeight="1" x14ac:dyDescent="0.25">
      <c r="A63" s="1" t="s">
        <v>73</v>
      </c>
      <c r="B63" s="9">
        <v>15328058.939764751</v>
      </c>
    </row>
    <row r="64" spans="1:2" ht="14.25" customHeight="1" x14ac:dyDescent="0.25">
      <c r="A64" s="1" t="s">
        <v>197</v>
      </c>
      <c r="B64" s="9">
        <v>1385929.4738914743</v>
      </c>
    </row>
    <row r="65" spans="1:2" ht="14.25" customHeight="1" x14ac:dyDescent="0.25">
      <c r="A65" s="1" t="s">
        <v>109</v>
      </c>
      <c r="B65" s="9">
        <v>775987.23231811647</v>
      </c>
    </row>
    <row r="66" spans="1:2" ht="14.25" customHeight="1" x14ac:dyDescent="0.25">
      <c r="A66" s="1" t="s">
        <v>110</v>
      </c>
      <c r="B66" s="9">
        <v>596601.76232532703</v>
      </c>
    </row>
    <row r="67" spans="1:2" ht="14.25" customHeight="1" x14ac:dyDescent="0.25">
      <c r="A67" s="1" t="s">
        <v>491</v>
      </c>
      <c r="B67" s="9">
        <v>1695506.0818615004</v>
      </c>
    </row>
    <row r="68" spans="1:2" ht="14.25" customHeight="1" x14ac:dyDescent="0.25">
      <c r="A68" s="1" t="s">
        <v>227</v>
      </c>
      <c r="B68" s="9">
        <v>1254835.9145265236</v>
      </c>
    </row>
    <row r="69" spans="1:2" ht="14.25" customHeight="1" x14ac:dyDescent="0.25">
      <c r="A69" s="1" t="s">
        <v>42</v>
      </c>
      <c r="B69" s="9">
        <v>133516041.2828979</v>
      </c>
    </row>
    <row r="70" spans="1:2" ht="14.25" customHeight="1" x14ac:dyDescent="0.25">
      <c r="A70" s="1" t="s">
        <v>124</v>
      </c>
      <c r="B70" s="9">
        <v>18934135.701243423</v>
      </c>
    </row>
    <row r="71" spans="1:2" ht="14.25" customHeight="1" x14ac:dyDescent="0.25">
      <c r="A71" s="1" t="s">
        <v>11</v>
      </c>
      <c r="B71" s="9">
        <v>36659264.135559686</v>
      </c>
    </row>
    <row r="72" spans="1:2" ht="14.25" customHeight="1" x14ac:dyDescent="0.25">
      <c r="A72" s="1" t="s">
        <v>62</v>
      </c>
      <c r="B72" s="9">
        <v>62688177.149999999</v>
      </c>
    </row>
    <row r="73" spans="1:2" ht="14.25" customHeight="1" x14ac:dyDescent="0.25">
      <c r="A73" s="1" t="s">
        <v>105</v>
      </c>
      <c r="B73" s="9">
        <v>306196.63096617785</v>
      </c>
    </row>
    <row r="74" spans="1:2" ht="14.25" customHeight="1" x14ac:dyDescent="0.25">
      <c r="A74" s="1" t="s">
        <v>55</v>
      </c>
      <c r="B74" s="9">
        <v>1035061.3841502945</v>
      </c>
    </row>
    <row r="75" spans="1:2" ht="14.25" customHeight="1" x14ac:dyDescent="0.25">
      <c r="A75" s="1" t="s">
        <v>54</v>
      </c>
      <c r="B75" s="9">
        <v>1602084.9178305923</v>
      </c>
    </row>
    <row r="76" spans="1:2" ht="14.25" customHeight="1" x14ac:dyDescent="0.25">
      <c r="A76" s="1" t="s">
        <v>187</v>
      </c>
      <c r="B76" s="9">
        <v>1959946.9416086869</v>
      </c>
    </row>
    <row r="77" spans="1:2" ht="14.25" customHeight="1" x14ac:dyDescent="0.25">
      <c r="A77" s="1" t="s">
        <v>13</v>
      </c>
      <c r="B77" s="9">
        <v>3766551.18</v>
      </c>
    </row>
    <row r="78" spans="1:2" ht="14.25" customHeight="1" x14ac:dyDescent="0.25">
      <c r="A78" s="1" t="s">
        <v>239</v>
      </c>
      <c r="B78" s="9">
        <v>356295.93533364078</v>
      </c>
    </row>
    <row r="79" spans="1:2" ht="14.25" customHeight="1" x14ac:dyDescent="0.25">
      <c r="A79" s="1" t="s">
        <v>44</v>
      </c>
      <c r="B79" s="9">
        <v>3459514.0044887131</v>
      </c>
    </row>
    <row r="80" spans="1:2" ht="14.25" customHeight="1" x14ac:dyDescent="0.25">
      <c r="A80" s="1" t="s">
        <v>189</v>
      </c>
      <c r="B80" s="9">
        <v>1780690.2357986476</v>
      </c>
    </row>
    <row r="81" spans="1:2" ht="14.25" customHeight="1" x14ac:dyDescent="0.25">
      <c r="A81" s="1" t="s">
        <v>205</v>
      </c>
      <c r="B81" s="9">
        <v>2214092.3970643119</v>
      </c>
    </row>
    <row r="82" spans="1:2" ht="14.25" customHeight="1" x14ac:dyDescent="0.25">
      <c r="A82" s="1" t="s">
        <v>117</v>
      </c>
      <c r="B82" s="9">
        <v>651329.15567674744</v>
      </c>
    </row>
    <row r="83" spans="1:2" ht="14.25" customHeight="1" x14ac:dyDescent="0.25">
      <c r="A83" s="1" t="s">
        <v>68</v>
      </c>
      <c r="B83" s="9">
        <v>17725292.876855887</v>
      </c>
    </row>
    <row r="84" spans="1:2" ht="14.25" customHeight="1" x14ac:dyDescent="0.25">
      <c r="A84" s="1" t="s">
        <v>237</v>
      </c>
      <c r="B84" s="9">
        <v>213728.65159426245</v>
      </c>
    </row>
    <row r="85" spans="1:2" ht="14.25" customHeight="1" x14ac:dyDescent="0.25">
      <c r="A85" s="1" t="s">
        <v>198</v>
      </c>
      <c r="B85" s="9">
        <v>1381627.4037307727</v>
      </c>
    </row>
    <row r="86" spans="1:2" ht="14.25" customHeight="1" x14ac:dyDescent="0.25">
      <c r="A86" s="1" t="s">
        <v>171</v>
      </c>
      <c r="B86" s="9">
        <v>4767230.7694987198</v>
      </c>
    </row>
    <row r="87" spans="1:2" ht="14.25" customHeight="1" x14ac:dyDescent="0.25">
      <c r="A87" s="1" t="s">
        <v>242</v>
      </c>
      <c r="B87" s="9">
        <v>282406.44995324459</v>
      </c>
    </row>
    <row r="88" spans="1:2" ht="14.25" customHeight="1" x14ac:dyDescent="0.25">
      <c r="A88" s="1" t="s">
        <v>112</v>
      </c>
      <c r="B88" s="9">
        <v>642438.40004543564</v>
      </c>
    </row>
    <row r="89" spans="1:2" ht="14.25" customHeight="1" x14ac:dyDescent="0.25">
      <c r="A89" s="1" t="s">
        <v>223</v>
      </c>
      <c r="B89" s="9">
        <v>618350.26162700832</v>
      </c>
    </row>
    <row r="90" spans="1:2" ht="14.25" customHeight="1" x14ac:dyDescent="0.25">
      <c r="A90" s="1" t="s">
        <v>180</v>
      </c>
      <c r="B90" s="9">
        <v>3024104.30843719</v>
      </c>
    </row>
    <row r="91" spans="1:2" ht="14.25" customHeight="1" x14ac:dyDescent="0.25">
      <c r="A91" s="1" t="s">
        <v>241</v>
      </c>
      <c r="B91" s="9">
        <v>314814.84066310449</v>
      </c>
    </row>
    <row r="92" spans="1:2" ht="14.25" customHeight="1" x14ac:dyDescent="0.25">
      <c r="A92" s="1" t="s">
        <v>229</v>
      </c>
      <c r="B92" s="9">
        <v>428841.88621611544</v>
      </c>
    </row>
    <row r="93" spans="1:2" ht="14.25" customHeight="1" x14ac:dyDescent="0.25">
      <c r="A93" s="1" t="s">
        <v>192</v>
      </c>
      <c r="B93" s="9">
        <v>1691489.7444485831</v>
      </c>
    </row>
    <row r="94" spans="1:2" ht="14.25" customHeight="1" x14ac:dyDescent="0.25">
      <c r="A94" s="1" t="s">
        <v>159</v>
      </c>
      <c r="B94" s="9">
        <v>2193347.5775967231</v>
      </c>
    </row>
    <row r="95" spans="1:2" ht="14.25" customHeight="1" x14ac:dyDescent="0.25">
      <c r="A95" s="1" t="s">
        <v>53</v>
      </c>
      <c r="B95" s="9">
        <v>15735173.639285317</v>
      </c>
    </row>
    <row r="96" spans="1:2" ht="14.25" customHeight="1" x14ac:dyDescent="0.25">
      <c r="A96" s="1" t="s">
        <v>200</v>
      </c>
      <c r="B96" s="9">
        <v>1299352.3569912284</v>
      </c>
    </row>
    <row r="97" spans="1:2" ht="14.25" customHeight="1" x14ac:dyDescent="0.25">
      <c r="A97" s="1" t="s">
        <v>216</v>
      </c>
      <c r="B97" s="9">
        <v>797548.29827672895</v>
      </c>
    </row>
    <row r="98" spans="1:2" ht="14.25" customHeight="1" x14ac:dyDescent="0.25">
      <c r="A98" s="1" t="s">
        <v>52</v>
      </c>
      <c r="B98" s="9">
        <v>2561591.7486613672</v>
      </c>
    </row>
    <row r="99" spans="1:2" ht="14.25" customHeight="1" x14ac:dyDescent="0.25">
      <c r="A99" s="1" t="s">
        <v>101</v>
      </c>
      <c r="B99" s="9">
        <v>3780948.7568705818</v>
      </c>
    </row>
    <row r="100" spans="1:2" ht="14.25" customHeight="1" x14ac:dyDescent="0.25">
      <c r="A100" s="1" t="s">
        <v>16</v>
      </c>
      <c r="B100" s="9">
        <v>10021844.38229375</v>
      </c>
    </row>
    <row r="101" spans="1:2" ht="14.25" customHeight="1" x14ac:dyDescent="0.25">
      <c r="A101" s="1" t="s">
        <v>177</v>
      </c>
      <c r="B101" s="9">
        <v>3216259.0208513155</v>
      </c>
    </row>
    <row r="102" spans="1:2" ht="14.25" customHeight="1" x14ac:dyDescent="0.25">
      <c r="A102" s="1" t="s">
        <v>218</v>
      </c>
      <c r="B102" s="9">
        <v>892349.89212063863</v>
      </c>
    </row>
    <row r="103" spans="1:2" ht="14.25" customHeight="1" x14ac:dyDescent="0.25">
      <c r="A103" s="1" t="s">
        <v>149</v>
      </c>
      <c r="B103" s="9">
        <v>955308.4125522722</v>
      </c>
    </row>
    <row r="104" spans="1:2" ht="14.25" customHeight="1" x14ac:dyDescent="0.25">
      <c r="A104" s="1" t="s">
        <v>231</v>
      </c>
      <c r="B104" s="9">
        <v>315214.40964988864</v>
      </c>
    </row>
    <row r="105" spans="1:2" ht="14.25" customHeight="1" x14ac:dyDescent="0.25">
      <c r="A105" s="1" t="s">
        <v>63</v>
      </c>
      <c r="B105" s="9">
        <v>3070519.473565714</v>
      </c>
    </row>
    <row r="106" spans="1:2" ht="14.25" customHeight="1" x14ac:dyDescent="0.25">
      <c r="A106" s="1" t="s">
        <v>99</v>
      </c>
      <c r="B106" s="9">
        <v>1401186.6441027294</v>
      </c>
    </row>
    <row r="107" spans="1:2" ht="14.25" customHeight="1" x14ac:dyDescent="0.25">
      <c r="A107" s="1" t="s">
        <v>60</v>
      </c>
      <c r="B107" s="9">
        <v>4488271.3494983939</v>
      </c>
    </row>
    <row r="108" spans="1:2" ht="14.25" customHeight="1" x14ac:dyDescent="0.25">
      <c r="A108" s="1" t="s">
        <v>84</v>
      </c>
      <c r="B108" s="9">
        <v>727715.48333288135</v>
      </c>
    </row>
    <row r="109" spans="1:2" ht="14.25" customHeight="1" x14ac:dyDescent="0.25">
      <c r="A109" s="1" t="s">
        <v>87</v>
      </c>
      <c r="B109" s="9">
        <v>4369161.8816870758</v>
      </c>
    </row>
    <row r="110" spans="1:2" ht="14.25" customHeight="1" x14ac:dyDescent="0.25">
      <c r="A110" s="1" t="s">
        <v>100</v>
      </c>
      <c r="B110" s="9">
        <v>1468289.3029680254</v>
      </c>
    </row>
    <row r="111" spans="1:2" ht="14.25" customHeight="1" x14ac:dyDescent="0.25">
      <c r="A111" s="1" t="s">
        <v>201</v>
      </c>
      <c r="B111" s="9">
        <v>1203583.7764321854</v>
      </c>
    </row>
    <row r="112" spans="1:2" ht="14.25" customHeight="1" x14ac:dyDescent="0.25">
      <c r="A112" s="1" t="s">
        <v>212</v>
      </c>
      <c r="B112" s="9">
        <v>1032791.7309110754</v>
      </c>
    </row>
    <row r="113" spans="1:2" ht="14.25" customHeight="1" x14ac:dyDescent="0.25">
      <c r="A113" s="1" t="s">
        <v>167</v>
      </c>
      <c r="B113" s="9">
        <v>41998537.60422232</v>
      </c>
    </row>
    <row r="114" spans="1:2" ht="14.25" customHeight="1" x14ac:dyDescent="0.25">
      <c r="A114" s="1" t="s">
        <v>160</v>
      </c>
      <c r="B114" s="9">
        <v>1677253.7457405659</v>
      </c>
    </row>
    <row r="115" spans="1:2" ht="14.25" customHeight="1" x14ac:dyDescent="0.25">
      <c r="A115" s="1" t="s">
        <v>194</v>
      </c>
      <c r="B115" s="9">
        <v>3437420.2572043776</v>
      </c>
    </row>
    <row r="116" spans="1:2" ht="14.25" customHeight="1" x14ac:dyDescent="0.25">
      <c r="A116" s="1" t="s">
        <v>125</v>
      </c>
      <c r="B116" s="9">
        <v>417650.77172002639</v>
      </c>
    </row>
    <row r="117" spans="1:2" ht="14.25" customHeight="1" x14ac:dyDescent="0.25">
      <c r="A117" s="1" t="s">
        <v>140</v>
      </c>
      <c r="B117" s="9">
        <v>1604619.7366128098</v>
      </c>
    </row>
    <row r="118" spans="1:2" ht="14.25" customHeight="1" x14ac:dyDescent="0.25">
      <c r="A118" s="1" t="s">
        <v>243</v>
      </c>
      <c r="B118" s="9">
        <v>104591.29119137289</v>
      </c>
    </row>
    <row r="119" spans="1:2" ht="14.25" customHeight="1" x14ac:dyDescent="0.25">
      <c r="A119" s="1" t="s">
        <v>234</v>
      </c>
      <c r="B119" s="9">
        <v>285071.70237501623</v>
      </c>
    </row>
    <row r="120" spans="1:2" ht="14.25" customHeight="1" x14ac:dyDescent="0.25">
      <c r="A120" s="1" t="s">
        <v>217</v>
      </c>
      <c r="B120" s="9">
        <v>692636.66098052624</v>
      </c>
    </row>
    <row r="121" spans="1:2" ht="14.25" customHeight="1" x14ac:dyDescent="0.25">
      <c r="A121" s="1" t="s">
        <v>132</v>
      </c>
      <c r="B121" s="9">
        <v>538258.12898385897</v>
      </c>
    </row>
    <row r="122" spans="1:2" ht="14.25" customHeight="1" x14ac:dyDescent="0.25">
      <c r="A122" s="1" t="s">
        <v>96</v>
      </c>
      <c r="B122" s="9">
        <v>1739802.2961392254</v>
      </c>
    </row>
    <row r="123" spans="1:2" ht="14.25" customHeight="1" x14ac:dyDescent="0.25">
      <c r="A123" s="1" t="s">
        <v>126</v>
      </c>
      <c r="B123" s="9">
        <v>571847.53723971581</v>
      </c>
    </row>
    <row r="124" spans="1:2" ht="14.25" customHeight="1" x14ac:dyDescent="0.25">
      <c r="A124" s="1" t="s">
        <v>209</v>
      </c>
      <c r="B124" s="9">
        <v>1019690.7072249857</v>
      </c>
    </row>
    <row r="125" spans="1:2" ht="14.25" customHeight="1" x14ac:dyDescent="0.25">
      <c r="A125" s="1" t="s">
        <v>179</v>
      </c>
      <c r="B125" s="9">
        <v>3099817.8178759939</v>
      </c>
    </row>
    <row r="126" spans="1:2" ht="14.25" customHeight="1" x14ac:dyDescent="0.25">
      <c r="A126" s="1" t="s">
        <v>221</v>
      </c>
      <c r="B126" s="9">
        <v>643559.22495552909</v>
      </c>
    </row>
    <row r="127" spans="1:2" ht="14.25" customHeight="1" x14ac:dyDescent="0.25">
      <c r="A127" s="1" t="s">
        <v>57</v>
      </c>
      <c r="B127" s="9">
        <v>54307595.227935418</v>
      </c>
    </row>
    <row r="128" spans="1:2" ht="14.25" customHeight="1" x14ac:dyDescent="0.25">
      <c r="A128" s="1" t="s">
        <v>18</v>
      </c>
      <c r="B128" s="9">
        <v>16558066.9786641</v>
      </c>
    </row>
    <row r="129" spans="1:2" ht="14.25" customHeight="1" x14ac:dyDescent="0.25">
      <c r="A129" s="1" t="s">
        <v>61</v>
      </c>
      <c r="B129" s="9">
        <v>409230.51234381396</v>
      </c>
    </row>
    <row r="130" spans="1:2" ht="14.25" customHeight="1" x14ac:dyDescent="0.25">
      <c r="A130" s="1" t="s">
        <v>246</v>
      </c>
      <c r="B130" s="9">
        <v>32193.615351447661</v>
      </c>
    </row>
    <row r="131" spans="1:2" ht="14.25" customHeight="1" x14ac:dyDescent="0.25">
      <c r="A131" s="1" t="s">
        <v>19</v>
      </c>
      <c r="B131" s="9">
        <v>1945758.8552982723</v>
      </c>
    </row>
    <row r="132" spans="1:2" ht="14.25" customHeight="1" x14ac:dyDescent="0.25">
      <c r="A132" s="1" t="s">
        <v>679</v>
      </c>
      <c r="B132" s="9">
        <v>2384352.5637922538</v>
      </c>
    </row>
    <row r="133" spans="1:2" ht="14.25" customHeight="1" x14ac:dyDescent="0.25">
      <c r="A133" s="1" t="s">
        <v>166</v>
      </c>
      <c r="B133" s="9">
        <v>19288928.306763992</v>
      </c>
    </row>
    <row r="134" spans="1:2" ht="14.25" customHeight="1" x14ac:dyDescent="0.25">
      <c r="A134" s="1" t="s">
        <v>113</v>
      </c>
      <c r="B134" s="9">
        <v>72797373.137877509</v>
      </c>
    </row>
    <row r="135" spans="1:2" ht="14.25" customHeight="1" x14ac:dyDescent="0.25">
      <c r="A135" s="1" t="s">
        <v>58</v>
      </c>
      <c r="B135" s="9">
        <v>1993703.9760835811</v>
      </c>
    </row>
    <row r="136" spans="1:2" ht="14.25" customHeight="1" x14ac:dyDescent="0.25">
      <c r="A136" s="1" t="s">
        <v>213</v>
      </c>
      <c r="B136" s="9">
        <v>844570.73071849672</v>
      </c>
    </row>
    <row r="137" spans="1:2" ht="14.25" customHeight="1" x14ac:dyDescent="0.25">
      <c r="A137" s="1" t="s">
        <v>196</v>
      </c>
      <c r="B137" s="9">
        <v>1569661.808709872</v>
      </c>
    </row>
    <row r="138" spans="1:2" ht="14.25" customHeight="1" x14ac:dyDescent="0.25">
      <c r="A138" s="1" t="s">
        <v>164</v>
      </c>
      <c r="B138" s="9">
        <v>36787727.255661517</v>
      </c>
    </row>
    <row r="139" spans="1:2" ht="14.25" customHeight="1" x14ac:dyDescent="0.25">
      <c r="A139" s="1" t="s">
        <v>224</v>
      </c>
      <c r="B139" s="9">
        <v>566307.47105225024</v>
      </c>
    </row>
    <row r="140" spans="1:2" ht="14.25" customHeight="1" x14ac:dyDescent="0.25">
      <c r="A140" s="1" t="s">
        <v>162</v>
      </c>
      <c r="B140" s="9">
        <v>57221686.111045927</v>
      </c>
    </row>
    <row r="141" spans="1:2" ht="14.25" customHeight="1" x14ac:dyDescent="0.25">
      <c r="A141" s="1" t="s">
        <v>104</v>
      </c>
      <c r="B141" s="9">
        <v>461927.78502394329</v>
      </c>
    </row>
    <row r="142" spans="1:2" ht="14.25" customHeight="1" x14ac:dyDescent="0.25">
      <c r="A142" s="1" t="s">
        <v>181</v>
      </c>
      <c r="B142" s="9">
        <v>5915961.7835598066</v>
      </c>
    </row>
    <row r="143" spans="1:2" ht="14.25" customHeight="1" x14ac:dyDescent="0.25">
      <c r="A143" s="1" t="s">
        <v>74</v>
      </c>
      <c r="B143" s="9">
        <v>1500210.0693803024</v>
      </c>
    </row>
    <row r="144" spans="1:2" ht="14.25" customHeight="1" x14ac:dyDescent="0.25">
      <c r="A144" s="1" t="s">
        <v>208</v>
      </c>
      <c r="B144" s="9">
        <v>1013923.7079507407</v>
      </c>
    </row>
    <row r="145" spans="1:2" ht="14.25" customHeight="1" x14ac:dyDescent="0.25">
      <c r="A145" s="1" t="s">
        <v>66</v>
      </c>
      <c r="B145" s="9">
        <v>469512.26464669505</v>
      </c>
    </row>
    <row r="146" spans="1:2" ht="14.25" customHeight="1" x14ac:dyDescent="0.25">
      <c r="A146" s="1" t="s">
        <v>204</v>
      </c>
      <c r="B146" s="9">
        <v>1143181.5166710094</v>
      </c>
    </row>
    <row r="147" spans="1:2" ht="14.25" customHeight="1" x14ac:dyDescent="0.25">
      <c r="A147" s="1" t="s">
        <v>190</v>
      </c>
      <c r="B147" s="9">
        <v>1780146.7652966296</v>
      </c>
    </row>
    <row r="148" spans="1:2" ht="14.25" customHeight="1" x14ac:dyDescent="0.25">
      <c r="A148" s="1" t="s">
        <v>50</v>
      </c>
      <c r="B148" s="9">
        <v>1159352.5523596331</v>
      </c>
    </row>
    <row r="149" spans="1:2" ht="14.25" customHeight="1" x14ac:dyDescent="0.25">
      <c r="A149" s="1" t="s">
        <v>168</v>
      </c>
      <c r="B149" s="9">
        <v>6373649.0233274736</v>
      </c>
    </row>
    <row r="150" spans="1:2" ht="14.25" customHeight="1" x14ac:dyDescent="0.25">
      <c r="A150" s="1" t="s">
        <v>175</v>
      </c>
      <c r="B150" s="9">
        <v>3347866.5216003633</v>
      </c>
    </row>
    <row r="151" spans="1:2" ht="14.25" customHeight="1" x14ac:dyDescent="0.25">
      <c r="A151" s="1" t="s">
        <v>202</v>
      </c>
      <c r="B151" s="9">
        <v>1379753.5463151555</v>
      </c>
    </row>
    <row r="152" spans="1:2" ht="14.25" customHeight="1" x14ac:dyDescent="0.25">
      <c r="A152" s="1" t="s">
        <v>97</v>
      </c>
      <c r="B152" s="9">
        <v>12390718.373497861</v>
      </c>
    </row>
    <row r="153" spans="1:2" ht="14.25" customHeight="1" x14ac:dyDescent="0.25">
      <c r="A153" s="1" t="s">
        <v>173</v>
      </c>
      <c r="B153" s="9">
        <v>3607641.5866516959</v>
      </c>
    </row>
    <row r="154" spans="1:2" ht="14.25" customHeight="1" x14ac:dyDescent="0.25">
      <c r="A154" s="1" t="s">
        <v>161</v>
      </c>
      <c r="B154" s="9">
        <v>35957789.930456281</v>
      </c>
    </row>
    <row r="155" spans="1:2" ht="14.25" customHeight="1" x14ac:dyDescent="0.25">
      <c r="A155" s="1" t="s">
        <v>174</v>
      </c>
      <c r="B155" s="9">
        <v>4680738.5678661615</v>
      </c>
    </row>
    <row r="156" spans="1:2" ht="14.25" customHeight="1" x14ac:dyDescent="0.25">
      <c r="A156" s="1" t="s">
        <v>65</v>
      </c>
      <c r="B156" s="9">
        <v>5920433.8478374258</v>
      </c>
    </row>
    <row r="157" spans="1:2" ht="14.25" customHeight="1" x14ac:dyDescent="0.25">
      <c r="A157" s="1" t="s">
        <v>183</v>
      </c>
      <c r="B157" s="9">
        <v>2764108.8303690651</v>
      </c>
    </row>
    <row r="158" spans="1:2" ht="14.25" customHeight="1" x14ac:dyDescent="0.25">
      <c r="A158" s="1" t="s">
        <v>232</v>
      </c>
      <c r="B158" s="9">
        <v>626489.00956291379</v>
      </c>
    </row>
    <row r="159" spans="1:2" ht="14.25" customHeight="1" x14ac:dyDescent="0.25">
      <c r="A159" s="1" t="s">
        <v>163</v>
      </c>
      <c r="B159" s="9">
        <v>20729963.744135849</v>
      </c>
    </row>
    <row r="160" spans="1:2" ht="14.25" customHeight="1" x14ac:dyDescent="0.25">
      <c r="A160" s="1" t="s">
        <v>214</v>
      </c>
      <c r="B160" s="9">
        <v>804456.69628414605</v>
      </c>
    </row>
    <row r="161" spans="1:2" ht="14.25" customHeight="1" x14ac:dyDescent="0.25">
      <c r="A161" s="1" t="s">
        <v>91</v>
      </c>
      <c r="B161" s="9">
        <v>3780361.0172133953</v>
      </c>
    </row>
    <row r="162" spans="1:2" ht="14.25" customHeight="1" x14ac:dyDescent="0.25">
      <c r="A162" s="12" t="s">
        <v>21</v>
      </c>
      <c r="B162" s="10">
        <f>SUM(B5:B161)</f>
        <v>1189736726.5320892</v>
      </c>
    </row>
    <row r="164" spans="1:2" x14ac:dyDescent="0.25">
      <c r="B164" s="31"/>
    </row>
  </sheetData>
  <autoFilter ref="A4:B158" xr:uid="{00000000-0001-0000-0200-000000000000}"/>
  <sortState xmlns:xlrd2="http://schemas.microsoft.com/office/spreadsheetml/2017/richdata2" ref="A5:B126">
    <sortCondition ref="A5:A126"/>
  </sortState>
  <mergeCells count="3">
    <mergeCell ref="A1:B1"/>
    <mergeCell ref="A3:B3"/>
    <mergeCell ref="A2:B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35B6F-2BDC-4719-B230-EEA189FD121B}">
  <dimension ref="A1:B785"/>
  <sheetViews>
    <sheetView workbookViewId="0">
      <selection activeCell="H9" sqref="H9"/>
    </sheetView>
  </sheetViews>
  <sheetFormatPr defaultRowHeight="15" x14ac:dyDescent="0.2"/>
  <cols>
    <col min="1" max="1" width="35" style="17" bestFit="1" customWidth="1"/>
    <col min="2" max="2" width="17.7109375" style="17" bestFit="1" customWidth="1"/>
    <col min="3" max="247" width="9.140625" style="17"/>
    <col min="248" max="248" width="16.42578125" style="17" bestFit="1" customWidth="1"/>
    <col min="249" max="249" width="29.5703125" style="17" bestFit="1" customWidth="1"/>
    <col min="250" max="250" width="37.140625" style="17" bestFit="1" customWidth="1"/>
    <col min="251" max="251" width="17.140625" style="17" customWidth="1"/>
    <col min="252" max="253" width="22.42578125" style="17" bestFit="1" customWidth="1"/>
    <col min="254" max="254" width="21" style="17" bestFit="1" customWidth="1"/>
    <col min="255" max="255" width="29" style="17" bestFit="1" customWidth="1"/>
    <col min="256" max="256" width="22.85546875" style="17" bestFit="1" customWidth="1"/>
    <col min="257" max="257" width="22.140625" style="17" bestFit="1" customWidth="1"/>
    <col min="258" max="258" width="40.5703125" style="17" bestFit="1" customWidth="1"/>
    <col min="259" max="503" width="9.140625" style="17"/>
    <col min="504" max="504" width="16.42578125" style="17" bestFit="1" customWidth="1"/>
    <col min="505" max="505" width="29.5703125" style="17" bestFit="1" customWidth="1"/>
    <col min="506" max="506" width="37.140625" style="17" bestFit="1" customWidth="1"/>
    <col min="507" max="507" width="17.140625" style="17" customWidth="1"/>
    <col min="508" max="509" width="22.42578125" style="17" bestFit="1" customWidth="1"/>
    <col min="510" max="510" width="21" style="17" bestFit="1" customWidth="1"/>
    <col min="511" max="511" width="29" style="17" bestFit="1" customWidth="1"/>
    <col min="512" max="512" width="22.85546875" style="17" bestFit="1" customWidth="1"/>
    <col min="513" max="513" width="22.140625" style="17" bestFit="1" customWidth="1"/>
    <col min="514" max="514" width="40.5703125" style="17" bestFit="1" customWidth="1"/>
    <col min="515" max="759" width="9.140625" style="17"/>
    <col min="760" max="760" width="16.42578125" style="17" bestFit="1" customWidth="1"/>
    <col min="761" max="761" width="29.5703125" style="17" bestFit="1" customWidth="1"/>
    <col min="762" max="762" width="37.140625" style="17" bestFit="1" customWidth="1"/>
    <col min="763" max="763" width="17.140625" style="17" customWidth="1"/>
    <col min="764" max="765" width="22.42578125" style="17" bestFit="1" customWidth="1"/>
    <col min="766" max="766" width="21" style="17" bestFit="1" customWidth="1"/>
    <col min="767" max="767" width="29" style="17" bestFit="1" customWidth="1"/>
    <col min="768" max="768" width="22.85546875" style="17" bestFit="1" customWidth="1"/>
    <col min="769" max="769" width="22.140625" style="17" bestFit="1" customWidth="1"/>
    <col min="770" max="770" width="40.5703125" style="17" bestFit="1" customWidth="1"/>
    <col min="771" max="1015" width="9.140625" style="17"/>
    <col min="1016" max="1016" width="16.42578125" style="17" bestFit="1" customWidth="1"/>
    <col min="1017" max="1017" width="29.5703125" style="17" bestFit="1" customWidth="1"/>
    <col min="1018" max="1018" width="37.140625" style="17" bestFit="1" customWidth="1"/>
    <col min="1019" max="1019" width="17.140625" style="17" customWidth="1"/>
    <col min="1020" max="1021" width="22.42578125" style="17" bestFit="1" customWidth="1"/>
    <col min="1022" max="1022" width="21" style="17" bestFit="1" customWidth="1"/>
    <col min="1023" max="1023" width="29" style="17" bestFit="1" customWidth="1"/>
    <col min="1024" max="1024" width="22.85546875" style="17" bestFit="1" customWidth="1"/>
    <col min="1025" max="1025" width="22.140625" style="17" bestFit="1" customWidth="1"/>
    <col min="1026" max="1026" width="40.5703125" style="17" bestFit="1" customWidth="1"/>
    <col min="1027" max="1271" width="9.140625" style="17"/>
    <col min="1272" max="1272" width="16.42578125" style="17" bestFit="1" customWidth="1"/>
    <col min="1273" max="1273" width="29.5703125" style="17" bestFit="1" customWidth="1"/>
    <col min="1274" max="1274" width="37.140625" style="17" bestFit="1" customWidth="1"/>
    <col min="1275" max="1275" width="17.140625" style="17" customWidth="1"/>
    <col min="1276" max="1277" width="22.42578125" style="17" bestFit="1" customWidth="1"/>
    <col min="1278" max="1278" width="21" style="17" bestFit="1" customWidth="1"/>
    <col min="1279" max="1279" width="29" style="17" bestFit="1" customWidth="1"/>
    <col min="1280" max="1280" width="22.85546875" style="17" bestFit="1" customWidth="1"/>
    <col min="1281" max="1281" width="22.140625" style="17" bestFit="1" customWidth="1"/>
    <col min="1282" max="1282" width="40.5703125" style="17" bestFit="1" customWidth="1"/>
    <col min="1283" max="1527" width="9.140625" style="17"/>
    <col min="1528" max="1528" width="16.42578125" style="17" bestFit="1" customWidth="1"/>
    <col min="1529" max="1529" width="29.5703125" style="17" bestFit="1" customWidth="1"/>
    <col min="1530" max="1530" width="37.140625" style="17" bestFit="1" customWidth="1"/>
    <col min="1531" max="1531" width="17.140625" style="17" customWidth="1"/>
    <col min="1532" max="1533" width="22.42578125" style="17" bestFit="1" customWidth="1"/>
    <col min="1534" max="1534" width="21" style="17" bestFit="1" customWidth="1"/>
    <col min="1535" max="1535" width="29" style="17" bestFit="1" customWidth="1"/>
    <col min="1536" max="1536" width="22.85546875" style="17" bestFit="1" customWidth="1"/>
    <col min="1537" max="1537" width="22.140625" style="17" bestFit="1" customWidth="1"/>
    <col min="1538" max="1538" width="40.5703125" style="17" bestFit="1" customWidth="1"/>
    <col min="1539" max="1783" width="9.140625" style="17"/>
    <col min="1784" max="1784" width="16.42578125" style="17" bestFit="1" customWidth="1"/>
    <col min="1785" max="1785" width="29.5703125" style="17" bestFit="1" customWidth="1"/>
    <col min="1786" max="1786" width="37.140625" style="17" bestFit="1" customWidth="1"/>
    <col min="1787" max="1787" width="17.140625" style="17" customWidth="1"/>
    <col min="1788" max="1789" width="22.42578125" style="17" bestFit="1" customWidth="1"/>
    <col min="1790" max="1790" width="21" style="17" bestFit="1" customWidth="1"/>
    <col min="1791" max="1791" width="29" style="17" bestFit="1" customWidth="1"/>
    <col min="1792" max="1792" width="22.85546875" style="17" bestFit="1" customWidth="1"/>
    <col min="1793" max="1793" width="22.140625" style="17" bestFit="1" customWidth="1"/>
    <col min="1794" max="1794" width="40.5703125" style="17" bestFit="1" customWidth="1"/>
    <col min="1795" max="2039" width="9.140625" style="17"/>
    <col min="2040" max="2040" width="16.42578125" style="17" bestFit="1" customWidth="1"/>
    <col min="2041" max="2041" width="29.5703125" style="17" bestFit="1" customWidth="1"/>
    <col min="2042" max="2042" width="37.140625" style="17" bestFit="1" customWidth="1"/>
    <col min="2043" max="2043" width="17.140625" style="17" customWidth="1"/>
    <col min="2044" max="2045" width="22.42578125" style="17" bestFit="1" customWidth="1"/>
    <col min="2046" max="2046" width="21" style="17" bestFit="1" customWidth="1"/>
    <col min="2047" max="2047" width="29" style="17" bestFit="1" customWidth="1"/>
    <col min="2048" max="2048" width="22.85546875" style="17" bestFit="1" customWidth="1"/>
    <col min="2049" max="2049" width="22.140625" style="17" bestFit="1" customWidth="1"/>
    <col min="2050" max="2050" width="40.5703125" style="17" bestFit="1" customWidth="1"/>
    <col min="2051" max="2295" width="9.140625" style="17"/>
    <col min="2296" max="2296" width="16.42578125" style="17" bestFit="1" customWidth="1"/>
    <col min="2297" max="2297" width="29.5703125" style="17" bestFit="1" customWidth="1"/>
    <col min="2298" max="2298" width="37.140625" style="17" bestFit="1" customWidth="1"/>
    <col min="2299" max="2299" width="17.140625" style="17" customWidth="1"/>
    <col min="2300" max="2301" width="22.42578125" style="17" bestFit="1" customWidth="1"/>
    <col min="2302" max="2302" width="21" style="17" bestFit="1" customWidth="1"/>
    <col min="2303" max="2303" width="29" style="17" bestFit="1" customWidth="1"/>
    <col min="2304" max="2304" width="22.85546875" style="17" bestFit="1" customWidth="1"/>
    <col min="2305" max="2305" width="22.140625" style="17" bestFit="1" customWidth="1"/>
    <col min="2306" max="2306" width="40.5703125" style="17" bestFit="1" customWidth="1"/>
    <col min="2307" max="2551" width="9.140625" style="17"/>
    <col min="2552" max="2552" width="16.42578125" style="17" bestFit="1" customWidth="1"/>
    <col min="2553" max="2553" width="29.5703125" style="17" bestFit="1" customWidth="1"/>
    <col min="2554" max="2554" width="37.140625" style="17" bestFit="1" customWidth="1"/>
    <col min="2555" max="2555" width="17.140625" style="17" customWidth="1"/>
    <col min="2556" max="2557" width="22.42578125" style="17" bestFit="1" customWidth="1"/>
    <col min="2558" max="2558" width="21" style="17" bestFit="1" customWidth="1"/>
    <col min="2559" max="2559" width="29" style="17" bestFit="1" customWidth="1"/>
    <col min="2560" max="2560" width="22.85546875" style="17" bestFit="1" customWidth="1"/>
    <col min="2561" max="2561" width="22.140625" style="17" bestFit="1" customWidth="1"/>
    <col min="2562" max="2562" width="40.5703125" style="17" bestFit="1" customWidth="1"/>
    <col min="2563" max="2807" width="9.140625" style="17"/>
    <col min="2808" max="2808" width="16.42578125" style="17" bestFit="1" customWidth="1"/>
    <col min="2809" max="2809" width="29.5703125" style="17" bestFit="1" customWidth="1"/>
    <col min="2810" max="2810" width="37.140625" style="17" bestFit="1" customWidth="1"/>
    <col min="2811" max="2811" width="17.140625" style="17" customWidth="1"/>
    <col min="2812" max="2813" width="22.42578125" style="17" bestFit="1" customWidth="1"/>
    <col min="2814" max="2814" width="21" style="17" bestFit="1" customWidth="1"/>
    <col min="2815" max="2815" width="29" style="17" bestFit="1" customWidth="1"/>
    <col min="2816" max="2816" width="22.85546875" style="17" bestFit="1" customWidth="1"/>
    <col min="2817" max="2817" width="22.140625" style="17" bestFit="1" customWidth="1"/>
    <col min="2818" max="2818" width="40.5703125" style="17" bestFit="1" customWidth="1"/>
    <col min="2819" max="3063" width="9.140625" style="17"/>
    <col min="3064" max="3064" width="16.42578125" style="17" bestFit="1" customWidth="1"/>
    <col min="3065" max="3065" width="29.5703125" style="17" bestFit="1" customWidth="1"/>
    <col min="3066" max="3066" width="37.140625" style="17" bestFit="1" customWidth="1"/>
    <col min="3067" max="3067" width="17.140625" style="17" customWidth="1"/>
    <col min="3068" max="3069" width="22.42578125" style="17" bestFit="1" customWidth="1"/>
    <col min="3070" max="3070" width="21" style="17" bestFit="1" customWidth="1"/>
    <col min="3071" max="3071" width="29" style="17" bestFit="1" customWidth="1"/>
    <col min="3072" max="3072" width="22.85546875" style="17" bestFit="1" customWidth="1"/>
    <col min="3073" max="3073" width="22.140625" style="17" bestFit="1" customWidth="1"/>
    <col min="3074" max="3074" width="40.5703125" style="17" bestFit="1" customWidth="1"/>
    <col min="3075" max="3319" width="9.140625" style="17"/>
    <col min="3320" max="3320" width="16.42578125" style="17" bestFit="1" customWidth="1"/>
    <col min="3321" max="3321" width="29.5703125" style="17" bestFit="1" customWidth="1"/>
    <col min="3322" max="3322" width="37.140625" style="17" bestFit="1" customWidth="1"/>
    <col min="3323" max="3323" width="17.140625" style="17" customWidth="1"/>
    <col min="3324" max="3325" width="22.42578125" style="17" bestFit="1" customWidth="1"/>
    <col min="3326" max="3326" width="21" style="17" bestFit="1" customWidth="1"/>
    <col min="3327" max="3327" width="29" style="17" bestFit="1" customWidth="1"/>
    <col min="3328" max="3328" width="22.85546875" style="17" bestFit="1" customWidth="1"/>
    <col min="3329" max="3329" width="22.140625" style="17" bestFit="1" customWidth="1"/>
    <col min="3330" max="3330" width="40.5703125" style="17" bestFit="1" customWidth="1"/>
    <col min="3331" max="3575" width="9.140625" style="17"/>
    <col min="3576" max="3576" width="16.42578125" style="17" bestFit="1" customWidth="1"/>
    <col min="3577" max="3577" width="29.5703125" style="17" bestFit="1" customWidth="1"/>
    <col min="3578" max="3578" width="37.140625" style="17" bestFit="1" customWidth="1"/>
    <col min="3579" max="3579" width="17.140625" style="17" customWidth="1"/>
    <col min="3580" max="3581" width="22.42578125" style="17" bestFit="1" customWidth="1"/>
    <col min="3582" max="3582" width="21" style="17" bestFit="1" customWidth="1"/>
    <col min="3583" max="3583" width="29" style="17" bestFit="1" customWidth="1"/>
    <col min="3584" max="3584" width="22.85546875" style="17" bestFit="1" customWidth="1"/>
    <col min="3585" max="3585" width="22.140625" style="17" bestFit="1" customWidth="1"/>
    <col min="3586" max="3586" width="40.5703125" style="17" bestFit="1" customWidth="1"/>
    <col min="3587" max="3831" width="9.140625" style="17"/>
    <col min="3832" max="3832" width="16.42578125" style="17" bestFit="1" customWidth="1"/>
    <col min="3833" max="3833" width="29.5703125" style="17" bestFit="1" customWidth="1"/>
    <col min="3834" max="3834" width="37.140625" style="17" bestFit="1" customWidth="1"/>
    <col min="3835" max="3835" width="17.140625" style="17" customWidth="1"/>
    <col min="3836" max="3837" width="22.42578125" style="17" bestFit="1" customWidth="1"/>
    <col min="3838" max="3838" width="21" style="17" bestFit="1" customWidth="1"/>
    <col min="3839" max="3839" width="29" style="17" bestFit="1" customWidth="1"/>
    <col min="3840" max="3840" width="22.85546875" style="17" bestFit="1" customWidth="1"/>
    <col min="3841" max="3841" width="22.140625" style="17" bestFit="1" customWidth="1"/>
    <col min="3842" max="3842" width="40.5703125" style="17" bestFit="1" customWidth="1"/>
    <col min="3843" max="4087" width="9.140625" style="17"/>
    <col min="4088" max="4088" width="16.42578125" style="17" bestFit="1" customWidth="1"/>
    <col min="4089" max="4089" width="29.5703125" style="17" bestFit="1" customWidth="1"/>
    <col min="4090" max="4090" width="37.140625" style="17" bestFit="1" customWidth="1"/>
    <col min="4091" max="4091" width="17.140625" style="17" customWidth="1"/>
    <col min="4092" max="4093" width="22.42578125" style="17" bestFit="1" customWidth="1"/>
    <col min="4094" max="4094" width="21" style="17" bestFit="1" customWidth="1"/>
    <col min="4095" max="4095" width="29" style="17" bestFit="1" customWidth="1"/>
    <col min="4096" max="4096" width="22.85546875" style="17" bestFit="1" customWidth="1"/>
    <col min="4097" max="4097" width="22.140625" style="17" bestFit="1" customWidth="1"/>
    <col min="4098" max="4098" width="40.5703125" style="17" bestFit="1" customWidth="1"/>
    <col min="4099" max="4343" width="9.140625" style="17"/>
    <col min="4344" max="4344" width="16.42578125" style="17" bestFit="1" customWidth="1"/>
    <col min="4345" max="4345" width="29.5703125" style="17" bestFit="1" customWidth="1"/>
    <col min="4346" max="4346" width="37.140625" style="17" bestFit="1" customWidth="1"/>
    <col min="4347" max="4347" width="17.140625" style="17" customWidth="1"/>
    <col min="4348" max="4349" width="22.42578125" style="17" bestFit="1" customWidth="1"/>
    <col min="4350" max="4350" width="21" style="17" bestFit="1" customWidth="1"/>
    <col min="4351" max="4351" width="29" style="17" bestFit="1" customWidth="1"/>
    <col min="4352" max="4352" width="22.85546875" style="17" bestFit="1" customWidth="1"/>
    <col min="4353" max="4353" width="22.140625" style="17" bestFit="1" customWidth="1"/>
    <col min="4354" max="4354" width="40.5703125" style="17" bestFit="1" customWidth="1"/>
    <col min="4355" max="4599" width="9.140625" style="17"/>
    <col min="4600" max="4600" width="16.42578125" style="17" bestFit="1" customWidth="1"/>
    <col min="4601" max="4601" width="29.5703125" style="17" bestFit="1" customWidth="1"/>
    <col min="4602" max="4602" width="37.140625" style="17" bestFit="1" customWidth="1"/>
    <col min="4603" max="4603" width="17.140625" style="17" customWidth="1"/>
    <col min="4604" max="4605" width="22.42578125" style="17" bestFit="1" customWidth="1"/>
    <col min="4606" max="4606" width="21" style="17" bestFit="1" customWidth="1"/>
    <col min="4607" max="4607" width="29" style="17" bestFit="1" customWidth="1"/>
    <col min="4608" max="4608" width="22.85546875" style="17" bestFit="1" customWidth="1"/>
    <col min="4609" max="4609" width="22.140625" style="17" bestFit="1" customWidth="1"/>
    <col min="4610" max="4610" width="40.5703125" style="17" bestFit="1" customWidth="1"/>
    <col min="4611" max="4855" width="9.140625" style="17"/>
    <col min="4856" max="4856" width="16.42578125" style="17" bestFit="1" customWidth="1"/>
    <col min="4857" max="4857" width="29.5703125" style="17" bestFit="1" customWidth="1"/>
    <col min="4858" max="4858" width="37.140625" style="17" bestFit="1" customWidth="1"/>
    <col min="4859" max="4859" width="17.140625" style="17" customWidth="1"/>
    <col min="4860" max="4861" width="22.42578125" style="17" bestFit="1" customWidth="1"/>
    <col min="4862" max="4862" width="21" style="17" bestFit="1" customWidth="1"/>
    <col min="4863" max="4863" width="29" style="17" bestFit="1" customWidth="1"/>
    <col min="4864" max="4864" width="22.85546875" style="17" bestFit="1" customWidth="1"/>
    <col min="4865" max="4865" width="22.140625" style="17" bestFit="1" customWidth="1"/>
    <col min="4866" max="4866" width="40.5703125" style="17" bestFit="1" customWidth="1"/>
    <col min="4867" max="5111" width="9.140625" style="17"/>
    <col min="5112" max="5112" width="16.42578125" style="17" bestFit="1" customWidth="1"/>
    <col min="5113" max="5113" width="29.5703125" style="17" bestFit="1" customWidth="1"/>
    <col min="5114" max="5114" width="37.140625" style="17" bestFit="1" customWidth="1"/>
    <col min="5115" max="5115" width="17.140625" style="17" customWidth="1"/>
    <col min="5116" max="5117" width="22.42578125" style="17" bestFit="1" customWidth="1"/>
    <col min="5118" max="5118" width="21" style="17" bestFit="1" customWidth="1"/>
    <col min="5119" max="5119" width="29" style="17" bestFit="1" customWidth="1"/>
    <col min="5120" max="5120" width="22.85546875" style="17" bestFit="1" customWidth="1"/>
    <col min="5121" max="5121" width="22.140625" style="17" bestFit="1" customWidth="1"/>
    <col min="5122" max="5122" width="40.5703125" style="17" bestFit="1" customWidth="1"/>
    <col min="5123" max="5367" width="9.140625" style="17"/>
    <col min="5368" max="5368" width="16.42578125" style="17" bestFit="1" customWidth="1"/>
    <col min="5369" max="5369" width="29.5703125" style="17" bestFit="1" customWidth="1"/>
    <col min="5370" max="5370" width="37.140625" style="17" bestFit="1" customWidth="1"/>
    <col min="5371" max="5371" width="17.140625" style="17" customWidth="1"/>
    <col min="5372" max="5373" width="22.42578125" style="17" bestFit="1" customWidth="1"/>
    <col min="5374" max="5374" width="21" style="17" bestFit="1" customWidth="1"/>
    <col min="5375" max="5375" width="29" style="17" bestFit="1" customWidth="1"/>
    <col min="5376" max="5376" width="22.85546875" style="17" bestFit="1" customWidth="1"/>
    <col min="5377" max="5377" width="22.140625" style="17" bestFit="1" customWidth="1"/>
    <col min="5378" max="5378" width="40.5703125" style="17" bestFit="1" customWidth="1"/>
    <col min="5379" max="5623" width="9.140625" style="17"/>
    <col min="5624" max="5624" width="16.42578125" style="17" bestFit="1" customWidth="1"/>
    <col min="5625" max="5625" width="29.5703125" style="17" bestFit="1" customWidth="1"/>
    <col min="5626" max="5626" width="37.140625" style="17" bestFit="1" customWidth="1"/>
    <col min="5627" max="5627" width="17.140625" style="17" customWidth="1"/>
    <col min="5628" max="5629" width="22.42578125" style="17" bestFit="1" customWidth="1"/>
    <col min="5630" max="5630" width="21" style="17" bestFit="1" customWidth="1"/>
    <col min="5631" max="5631" width="29" style="17" bestFit="1" customWidth="1"/>
    <col min="5632" max="5632" width="22.85546875" style="17" bestFit="1" customWidth="1"/>
    <col min="5633" max="5633" width="22.140625" style="17" bestFit="1" customWidth="1"/>
    <col min="5634" max="5634" width="40.5703125" style="17" bestFit="1" customWidth="1"/>
    <col min="5635" max="5879" width="9.140625" style="17"/>
    <col min="5880" max="5880" width="16.42578125" style="17" bestFit="1" customWidth="1"/>
    <col min="5881" max="5881" width="29.5703125" style="17" bestFit="1" customWidth="1"/>
    <col min="5882" max="5882" width="37.140625" style="17" bestFit="1" customWidth="1"/>
    <col min="5883" max="5883" width="17.140625" style="17" customWidth="1"/>
    <col min="5884" max="5885" width="22.42578125" style="17" bestFit="1" customWidth="1"/>
    <col min="5886" max="5886" width="21" style="17" bestFit="1" customWidth="1"/>
    <col min="5887" max="5887" width="29" style="17" bestFit="1" customWidth="1"/>
    <col min="5888" max="5888" width="22.85546875" style="17" bestFit="1" customWidth="1"/>
    <col min="5889" max="5889" width="22.140625" style="17" bestFit="1" customWidth="1"/>
    <col min="5890" max="5890" width="40.5703125" style="17" bestFit="1" customWidth="1"/>
    <col min="5891" max="6135" width="9.140625" style="17"/>
    <col min="6136" max="6136" width="16.42578125" style="17" bestFit="1" customWidth="1"/>
    <col min="6137" max="6137" width="29.5703125" style="17" bestFit="1" customWidth="1"/>
    <col min="6138" max="6138" width="37.140625" style="17" bestFit="1" customWidth="1"/>
    <col min="6139" max="6139" width="17.140625" style="17" customWidth="1"/>
    <col min="6140" max="6141" width="22.42578125" style="17" bestFit="1" customWidth="1"/>
    <col min="6142" max="6142" width="21" style="17" bestFit="1" customWidth="1"/>
    <col min="6143" max="6143" width="29" style="17" bestFit="1" customWidth="1"/>
    <col min="6144" max="6144" width="22.85546875" style="17" bestFit="1" customWidth="1"/>
    <col min="6145" max="6145" width="22.140625" style="17" bestFit="1" customWidth="1"/>
    <col min="6146" max="6146" width="40.5703125" style="17" bestFit="1" customWidth="1"/>
    <col min="6147" max="6391" width="9.140625" style="17"/>
    <col min="6392" max="6392" width="16.42578125" style="17" bestFit="1" customWidth="1"/>
    <col min="6393" max="6393" width="29.5703125" style="17" bestFit="1" customWidth="1"/>
    <col min="6394" max="6394" width="37.140625" style="17" bestFit="1" customWidth="1"/>
    <col min="6395" max="6395" width="17.140625" style="17" customWidth="1"/>
    <col min="6396" max="6397" width="22.42578125" style="17" bestFit="1" customWidth="1"/>
    <col min="6398" max="6398" width="21" style="17" bestFit="1" customWidth="1"/>
    <col min="6399" max="6399" width="29" style="17" bestFit="1" customWidth="1"/>
    <col min="6400" max="6400" width="22.85546875" style="17" bestFit="1" customWidth="1"/>
    <col min="6401" max="6401" width="22.140625" style="17" bestFit="1" customWidth="1"/>
    <col min="6402" max="6402" width="40.5703125" style="17" bestFit="1" customWidth="1"/>
    <col min="6403" max="6647" width="9.140625" style="17"/>
    <col min="6648" max="6648" width="16.42578125" style="17" bestFit="1" customWidth="1"/>
    <col min="6649" max="6649" width="29.5703125" style="17" bestFit="1" customWidth="1"/>
    <col min="6650" max="6650" width="37.140625" style="17" bestFit="1" customWidth="1"/>
    <col min="6651" max="6651" width="17.140625" style="17" customWidth="1"/>
    <col min="6652" max="6653" width="22.42578125" style="17" bestFit="1" customWidth="1"/>
    <col min="6654" max="6654" width="21" style="17" bestFit="1" customWidth="1"/>
    <col min="6655" max="6655" width="29" style="17" bestFit="1" customWidth="1"/>
    <col min="6656" max="6656" width="22.85546875" style="17" bestFit="1" customWidth="1"/>
    <col min="6657" max="6657" width="22.140625" style="17" bestFit="1" customWidth="1"/>
    <col min="6658" max="6658" width="40.5703125" style="17" bestFit="1" customWidth="1"/>
    <col min="6659" max="6903" width="9.140625" style="17"/>
    <col min="6904" max="6904" width="16.42578125" style="17" bestFit="1" customWidth="1"/>
    <col min="6905" max="6905" width="29.5703125" style="17" bestFit="1" customWidth="1"/>
    <col min="6906" max="6906" width="37.140625" style="17" bestFit="1" customWidth="1"/>
    <col min="6907" max="6907" width="17.140625" style="17" customWidth="1"/>
    <col min="6908" max="6909" width="22.42578125" style="17" bestFit="1" customWidth="1"/>
    <col min="6910" max="6910" width="21" style="17" bestFit="1" customWidth="1"/>
    <col min="6911" max="6911" width="29" style="17" bestFit="1" customWidth="1"/>
    <col min="6912" max="6912" width="22.85546875" style="17" bestFit="1" customWidth="1"/>
    <col min="6913" max="6913" width="22.140625" style="17" bestFit="1" customWidth="1"/>
    <col min="6914" max="6914" width="40.5703125" style="17" bestFit="1" customWidth="1"/>
    <col min="6915" max="7159" width="9.140625" style="17"/>
    <col min="7160" max="7160" width="16.42578125" style="17" bestFit="1" customWidth="1"/>
    <col min="7161" max="7161" width="29.5703125" style="17" bestFit="1" customWidth="1"/>
    <col min="7162" max="7162" width="37.140625" style="17" bestFit="1" customWidth="1"/>
    <col min="7163" max="7163" width="17.140625" style="17" customWidth="1"/>
    <col min="7164" max="7165" width="22.42578125" style="17" bestFit="1" customWidth="1"/>
    <col min="7166" max="7166" width="21" style="17" bestFit="1" customWidth="1"/>
    <col min="7167" max="7167" width="29" style="17" bestFit="1" customWidth="1"/>
    <col min="7168" max="7168" width="22.85546875" style="17" bestFit="1" customWidth="1"/>
    <col min="7169" max="7169" width="22.140625" style="17" bestFit="1" customWidth="1"/>
    <col min="7170" max="7170" width="40.5703125" style="17" bestFit="1" customWidth="1"/>
    <col min="7171" max="7415" width="9.140625" style="17"/>
    <col min="7416" max="7416" width="16.42578125" style="17" bestFit="1" customWidth="1"/>
    <col min="7417" max="7417" width="29.5703125" style="17" bestFit="1" customWidth="1"/>
    <col min="7418" max="7418" width="37.140625" style="17" bestFit="1" customWidth="1"/>
    <col min="7419" max="7419" width="17.140625" style="17" customWidth="1"/>
    <col min="7420" max="7421" width="22.42578125" style="17" bestFit="1" customWidth="1"/>
    <col min="7422" max="7422" width="21" style="17" bestFit="1" customWidth="1"/>
    <col min="7423" max="7423" width="29" style="17" bestFit="1" customWidth="1"/>
    <col min="7424" max="7424" width="22.85546875" style="17" bestFit="1" customWidth="1"/>
    <col min="7425" max="7425" width="22.140625" style="17" bestFit="1" customWidth="1"/>
    <col min="7426" max="7426" width="40.5703125" style="17" bestFit="1" customWidth="1"/>
    <col min="7427" max="7671" width="9.140625" style="17"/>
    <col min="7672" max="7672" width="16.42578125" style="17" bestFit="1" customWidth="1"/>
    <col min="7673" max="7673" width="29.5703125" style="17" bestFit="1" customWidth="1"/>
    <col min="7674" max="7674" width="37.140625" style="17" bestFit="1" customWidth="1"/>
    <col min="7675" max="7675" width="17.140625" style="17" customWidth="1"/>
    <col min="7676" max="7677" width="22.42578125" style="17" bestFit="1" customWidth="1"/>
    <col min="7678" max="7678" width="21" style="17" bestFit="1" customWidth="1"/>
    <col min="7679" max="7679" width="29" style="17" bestFit="1" customWidth="1"/>
    <col min="7680" max="7680" width="22.85546875" style="17" bestFit="1" customWidth="1"/>
    <col min="7681" max="7681" width="22.140625" style="17" bestFit="1" customWidth="1"/>
    <col min="7682" max="7682" width="40.5703125" style="17" bestFit="1" customWidth="1"/>
    <col min="7683" max="7927" width="9.140625" style="17"/>
    <col min="7928" max="7928" width="16.42578125" style="17" bestFit="1" customWidth="1"/>
    <col min="7929" max="7929" width="29.5703125" style="17" bestFit="1" customWidth="1"/>
    <col min="7930" max="7930" width="37.140625" style="17" bestFit="1" customWidth="1"/>
    <col min="7931" max="7931" width="17.140625" style="17" customWidth="1"/>
    <col min="7932" max="7933" width="22.42578125" style="17" bestFit="1" customWidth="1"/>
    <col min="7934" max="7934" width="21" style="17" bestFit="1" customWidth="1"/>
    <col min="7935" max="7935" width="29" style="17" bestFit="1" customWidth="1"/>
    <col min="7936" max="7936" width="22.85546875" style="17" bestFit="1" customWidth="1"/>
    <col min="7937" max="7937" width="22.140625" style="17" bestFit="1" customWidth="1"/>
    <col min="7938" max="7938" width="40.5703125" style="17" bestFit="1" customWidth="1"/>
    <col min="7939" max="8183" width="9.140625" style="17"/>
    <col min="8184" max="8184" width="16.42578125" style="17" bestFit="1" customWidth="1"/>
    <col min="8185" max="8185" width="29.5703125" style="17" bestFit="1" customWidth="1"/>
    <col min="8186" max="8186" width="37.140625" style="17" bestFit="1" customWidth="1"/>
    <col min="8187" max="8187" width="17.140625" style="17" customWidth="1"/>
    <col min="8188" max="8189" width="22.42578125" style="17" bestFit="1" customWidth="1"/>
    <col min="8190" max="8190" width="21" style="17" bestFit="1" customWidth="1"/>
    <col min="8191" max="8191" width="29" style="17" bestFit="1" customWidth="1"/>
    <col min="8192" max="8192" width="22.85546875" style="17" bestFit="1" customWidth="1"/>
    <col min="8193" max="8193" width="22.140625" style="17" bestFit="1" customWidth="1"/>
    <col min="8194" max="8194" width="40.5703125" style="17" bestFit="1" customWidth="1"/>
    <col min="8195" max="8439" width="9.140625" style="17"/>
    <col min="8440" max="8440" width="16.42578125" style="17" bestFit="1" customWidth="1"/>
    <col min="8441" max="8441" width="29.5703125" style="17" bestFit="1" customWidth="1"/>
    <col min="8442" max="8442" width="37.140625" style="17" bestFit="1" customWidth="1"/>
    <col min="8443" max="8443" width="17.140625" style="17" customWidth="1"/>
    <col min="8444" max="8445" width="22.42578125" style="17" bestFit="1" customWidth="1"/>
    <col min="8446" max="8446" width="21" style="17" bestFit="1" customWidth="1"/>
    <col min="8447" max="8447" width="29" style="17" bestFit="1" customWidth="1"/>
    <col min="8448" max="8448" width="22.85546875" style="17" bestFit="1" customWidth="1"/>
    <col min="8449" max="8449" width="22.140625" style="17" bestFit="1" customWidth="1"/>
    <col min="8450" max="8450" width="40.5703125" style="17" bestFit="1" customWidth="1"/>
    <col min="8451" max="8695" width="9.140625" style="17"/>
    <col min="8696" max="8696" width="16.42578125" style="17" bestFit="1" customWidth="1"/>
    <col min="8697" max="8697" width="29.5703125" style="17" bestFit="1" customWidth="1"/>
    <col min="8698" max="8698" width="37.140625" style="17" bestFit="1" customWidth="1"/>
    <col min="8699" max="8699" width="17.140625" style="17" customWidth="1"/>
    <col min="8700" max="8701" width="22.42578125" style="17" bestFit="1" customWidth="1"/>
    <col min="8702" max="8702" width="21" style="17" bestFit="1" customWidth="1"/>
    <col min="8703" max="8703" width="29" style="17" bestFit="1" customWidth="1"/>
    <col min="8704" max="8704" width="22.85546875" style="17" bestFit="1" customWidth="1"/>
    <col min="8705" max="8705" width="22.140625" style="17" bestFit="1" customWidth="1"/>
    <col min="8706" max="8706" width="40.5703125" style="17" bestFit="1" customWidth="1"/>
    <col min="8707" max="8951" width="9.140625" style="17"/>
    <col min="8952" max="8952" width="16.42578125" style="17" bestFit="1" customWidth="1"/>
    <col min="8953" max="8953" width="29.5703125" style="17" bestFit="1" customWidth="1"/>
    <col min="8954" max="8954" width="37.140625" style="17" bestFit="1" customWidth="1"/>
    <col min="8955" max="8955" width="17.140625" style="17" customWidth="1"/>
    <col min="8956" max="8957" width="22.42578125" style="17" bestFit="1" customWidth="1"/>
    <col min="8958" max="8958" width="21" style="17" bestFit="1" customWidth="1"/>
    <col min="8959" max="8959" width="29" style="17" bestFit="1" customWidth="1"/>
    <col min="8960" max="8960" width="22.85546875" style="17" bestFit="1" customWidth="1"/>
    <col min="8961" max="8961" width="22.140625" style="17" bestFit="1" customWidth="1"/>
    <col min="8962" max="8962" width="40.5703125" style="17" bestFit="1" customWidth="1"/>
    <col min="8963" max="9207" width="9.140625" style="17"/>
    <col min="9208" max="9208" width="16.42578125" style="17" bestFit="1" customWidth="1"/>
    <col min="9209" max="9209" width="29.5703125" style="17" bestFit="1" customWidth="1"/>
    <col min="9210" max="9210" width="37.140625" style="17" bestFit="1" customWidth="1"/>
    <col min="9211" max="9211" width="17.140625" style="17" customWidth="1"/>
    <col min="9212" max="9213" width="22.42578125" style="17" bestFit="1" customWidth="1"/>
    <col min="9214" max="9214" width="21" style="17" bestFit="1" customWidth="1"/>
    <col min="9215" max="9215" width="29" style="17" bestFit="1" customWidth="1"/>
    <col min="9216" max="9216" width="22.85546875" style="17" bestFit="1" customWidth="1"/>
    <col min="9217" max="9217" width="22.140625" style="17" bestFit="1" customWidth="1"/>
    <col min="9218" max="9218" width="40.5703125" style="17" bestFit="1" customWidth="1"/>
    <col min="9219" max="9463" width="9.140625" style="17"/>
    <col min="9464" max="9464" width="16.42578125" style="17" bestFit="1" customWidth="1"/>
    <col min="9465" max="9465" width="29.5703125" style="17" bestFit="1" customWidth="1"/>
    <col min="9466" max="9466" width="37.140625" style="17" bestFit="1" customWidth="1"/>
    <col min="9467" max="9467" width="17.140625" style="17" customWidth="1"/>
    <col min="9468" max="9469" width="22.42578125" style="17" bestFit="1" customWidth="1"/>
    <col min="9470" max="9470" width="21" style="17" bestFit="1" customWidth="1"/>
    <col min="9471" max="9471" width="29" style="17" bestFit="1" customWidth="1"/>
    <col min="9472" max="9472" width="22.85546875" style="17" bestFit="1" customWidth="1"/>
    <col min="9473" max="9473" width="22.140625" style="17" bestFit="1" customWidth="1"/>
    <col min="9474" max="9474" width="40.5703125" style="17" bestFit="1" customWidth="1"/>
    <col min="9475" max="9719" width="9.140625" style="17"/>
    <col min="9720" max="9720" width="16.42578125" style="17" bestFit="1" customWidth="1"/>
    <col min="9721" max="9721" width="29.5703125" style="17" bestFit="1" customWidth="1"/>
    <col min="9722" max="9722" width="37.140625" style="17" bestFit="1" customWidth="1"/>
    <col min="9723" max="9723" width="17.140625" style="17" customWidth="1"/>
    <col min="9724" max="9725" width="22.42578125" style="17" bestFit="1" customWidth="1"/>
    <col min="9726" max="9726" width="21" style="17" bestFit="1" customWidth="1"/>
    <col min="9727" max="9727" width="29" style="17" bestFit="1" customWidth="1"/>
    <col min="9728" max="9728" width="22.85546875" style="17" bestFit="1" customWidth="1"/>
    <col min="9729" max="9729" width="22.140625" style="17" bestFit="1" customWidth="1"/>
    <col min="9730" max="9730" width="40.5703125" style="17" bestFit="1" customWidth="1"/>
    <col min="9731" max="9975" width="9.140625" style="17"/>
    <col min="9976" max="9976" width="16.42578125" style="17" bestFit="1" customWidth="1"/>
    <col min="9977" max="9977" width="29.5703125" style="17" bestFit="1" customWidth="1"/>
    <col min="9978" max="9978" width="37.140625" style="17" bestFit="1" customWidth="1"/>
    <col min="9979" max="9979" width="17.140625" style="17" customWidth="1"/>
    <col min="9980" max="9981" width="22.42578125" style="17" bestFit="1" customWidth="1"/>
    <col min="9982" max="9982" width="21" style="17" bestFit="1" customWidth="1"/>
    <col min="9983" max="9983" width="29" style="17" bestFit="1" customWidth="1"/>
    <col min="9984" max="9984" width="22.85546875" style="17" bestFit="1" customWidth="1"/>
    <col min="9985" max="9985" width="22.140625" style="17" bestFit="1" customWidth="1"/>
    <col min="9986" max="9986" width="40.5703125" style="17" bestFit="1" customWidth="1"/>
    <col min="9987" max="10231" width="9.140625" style="17"/>
    <col min="10232" max="10232" width="16.42578125" style="17" bestFit="1" customWidth="1"/>
    <col min="10233" max="10233" width="29.5703125" style="17" bestFit="1" customWidth="1"/>
    <col min="10234" max="10234" width="37.140625" style="17" bestFit="1" customWidth="1"/>
    <col min="10235" max="10235" width="17.140625" style="17" customWidth="1"/>
    <col min="10236" max="10237" width="22.42578125" style="17" bestFit="1" customWidth="1"/>
    <col min="10238" max="10238" width="21" style="17" bestFit="1" customWidth="1"/>
    <col min="10239" max="10239" width="29" style="17" bestFit="1" customWidth="1"/>
    <col min="10240" max="10240" width="22.85546875" style="17" bestFit="1" customWidth="1"/>
    <col min="10241" max="10241" width="22.140625" style="17" bestFit="1" customWidth="1"/>
    <col min="10242" max="10242" width="40.5703125" style="17" bestFit="1" customWidth="1"/>
    <col min="10243" max="10487" width="9.140625" style="17"/>
    <col min="10488" max="10488" width="16.42578125" style="17" bestFit="1" customWidth="1"/>
    <col min="10489" max="10489" width="29.5703125" style="17" bestFit="1" customWidth="1"/>
    <col min="10490" max="10490" width="37.140625" style="17" bestFit="1" customWidth="1"/>
    <col min="10491" max="10491" width="17.140625" style="17" customWidth="1"/>
    <col min="10492" max="10493" width="22.42578125" style="17" bestFit="1" customWidth="1"/>
    <col min="10494" max="10494" width="21" style="17" bestFit="1" customWidth="1"/>
    <col min="10495" max="10495" width="29" style="17" bestFit="1" customWidth="1"/>
    <col min="10496" max="10496" width="22.85546875" style="17" bestFit="1" customWidth="1"/>
    <col min="10497" max="10497" width="22.140625" style="17" bestFit="1" customWidth="1"/>
    <col min="10498" max="10498" width="40.5703125" style="17" bestFit="1" customWidth="1"/>
    <col min="10499" max="10743" width="9.140625" style="17"/>
    <col min="10744" max="10744" width="16.42578125" style="17" bestFit="1" customWidth="1"/>
    <col min="10745" max="10745" width="29.5703125" style="17" bestFit="1" customWidth="1"/>
    <col min="10746" max="10746" width="37.140625" style="17" bestFit="1" customWidth="1"/>
    <col min="10747" max="10747" width="17.140625" style="17" customWidth="1"/>
    <col min="10748" max="10749" width="22.42578125" style="17" bestFit="1" customWidth="1"/>
    <col min="10750" max="10750" width="21" style="17" bestFit="1" customWidth="1"/>
    <col min="10751" max="10751" width="29" style="17" bestFit="1" customWidth="1"/>
    <col min="10752" max="10752" width="22.85546875" style="17" bestFit="1" customWidth="1"/>
    <col min="10753" max="10753" width="22.140625" style="17" bestFit="1" customWidth="1"/>
    <col min="10754" max="10754" width="40.5703125" style="17" bestFit="1" customWidth="1"/>
    <col min="10755" max="10999" width="9.140625" style="17"/>
    <col min="11000" max="11000" width="16.42578125" style="17" bestFit="1" customWidth="1"/>
    <col min="11001" max="11001" width="29.5703125" style="17" bestFit="1" customWidth="1"/>
    <col min="11002" max="11002" width="37.140625" style="17" bestFit="1" customWidth="1"/>
    <col min="11003" max="11003" width="17.140625" style="17" customWidth="1"/>
    <col min="11004" max="11005" width="22.42578125" style="17" bestFit="1" customWidth="1"/>
    <col min="11006" max="11006" width="21" style="17" bestFit="1" customWidth="1"/>
    <col min="11007" max="11007" width="29" style="17" bestFit="1" customWidth="1"/>
    <col min="11008" max="11008" width="22.85546875" style="17" bestFit="1" customWidth="1"/>
    <col min="11009" max="11009" width="22.140625" style="17" bestFit="1" customWidth="1"/>
    <col min="11010" max="11010" width="40.5703125" style="17" bestFit="1" customWidth="1"/>
    <col min="11011" max="11255" width="9.140625" style="17"/>
    <col min="11256" max="11256" width="16.42578125" style="17" bestFit="1" customWidth="1"/>
    <col min="11257" max="11257" width="29.5703125" style="17" bestFit="1" customWidth="1"/>
    <col min="11258" max="11258" width="37.140625" style="17" bestFit="1" customWidth="1"/>
    <col min="11259" max="11259" width="17.140625" style="17" customWidth="1"/>
    <col min="11260" max="11261" width="22.42578125" style="17" bestFit="1" customWidth="1"/>
    <col min="11262" max="11262" width="21" style="17" bestFit="1" customWidth="1"/>
    <col min="11263" max="11263" width="29" style="17" bestFit="1" customWidth="1"/>
    <col min="11264" max="11264" width="22.85546875" style="17" bestFit="1" customWidth="1"/>
    <col min="11265" max="11265" width="22.140625" style="17" bestFit="1" customWidth="1"/>
    <col min="11266" max="11266" width="40.5703125" style="17" bestFit="1" customWidth="1"/>
    <col min="11267" max="11511" width="9.140625" style="17"/>
    <col min="11512" max="11512" width="16.42578125" style="17" bestFit="1" customWidth="1"/>
    <col min="11513" max="11513" width="29.5703125" style="17" bestFit="1" customWidth="1"/>
    <col min="11514" max="11514" width="37.140625" style="17" bestFit="1" customWidth="1"/>
    <col min="11515" max="11515" width="17.140625" style="17" customWidth="1"/>
    <col min="11516" max="11517" width="22.42578125" style="17" bestFit="1" customWidth="1"/>
    <col min="11518" max="11518" width="21" style="17" bestFit="1" customWidth="1"/>
    <col min="11519" max="11519" width="29" style="17" bestFit="1" customWidth="1"/>
    <col min="11520" max="11520" width="22.85546875" style="17" bestFit="1" customWidth="1"/>
    <col min="11521" max="11521" width="22.140625" style="17" bestFit="1" customWidth="1"/>
    <col min="11522" max="11522" width="40.5703125" style="17" bestFit="1" customWidth="1"/>
    <col min="11523" max="11767" width="9.140625" style="17"/>
    <col min="11768" max="11768" width="16.42578125" style="17" bestFit="1" customWidth="1"/>
    <col min="11769" max="11769" width="29.5703125" style="17" bestFit="1" customWidth="1"/>
    <col min="11770" max="11770" width="37.140625" style="17" bestFit="1" customWidth="1"/>
    <col min="11771" max="11771" width="17.140625" style="17" customWidth="1"/>
    <col min="11772" max="11773" width="22.42578125" style="17" bestFit="1" customWidth="1"/>
    <col min="11774" max="11774" width="21" style="17" bestFit="1" customWidth="1"/>
    <col min="11775" max="11775" width="29" style="17" bestFit="1" customWidth="1"/>
    <col min="11776" max="11776" width="22.85546875" style="17" bestFit="1" customWidth="1"/>
    <col min="11777" max="11777" width="22.140625" style="17" bestFit="1" customWidth="1"/>
    <col min="11778" max="11778" width="40.5703125" style="17" bestFit="1" customWidth="1"/>
    <col min="11779" max="12023" width="9.140625" style="17"/>
    <col min="12024" max="12024" width="16.42578125" style="17" bestFit="1" customWidth="1"/>
    <col min="12025" max="12025" width="29.5703125" style="17" bestFit="1" customWidth="1"/>
    <col min="12026" max="12026" width="37.140625" style="17" bestFit="1" customWidth="1"/>
    <col min="12027" max="12027" width="17.140625" style="17" customWidth="1"/>
    <col min="12028" max="12029" width="22.42578125" style="17" bestFit="1" customWidth="1"/>
    <col min="12030" max="12030" width="21" style="17" bestFit="1" customWidth="1"/>
    <col min="12031" max="12031" width="29" style="17" bestFit="1" customWidth="1"/>
    <col min="12032" max="12032" width="22.85546875" style="17" bestFit="1" customWidth="1"/>
    <col min="12033" max="12033" width="22.140625" style="17" bestFit="1" customWidth="1"/>
    <col min="12034" max="12034" width="40.5703125" style="17" bestFit="1" customWidth="1"/>
    <col min="12035" max="12279" width="9.140625" style="17"/>
    <col min="12280" max="12280" width="16.42578125" style="17" bestFit="1" customWidth="1"/>
    <col min="12281" max="12281" width="29.5703125" style="17" bestFit="1" customWidth="1"/>
    <col min="12282" max="12282" width="37.140625" style="17" bestFit="1" customWidth="1"/>
    <col min="12283" max="12283" width="17.140625" style="17" customWidth="1"/>
    <col min="12284" max="12285" width="22.42578125" style="17" bestFit="1" customWidth="1"/>
    <col min="12286" max="12286" width="21" style="17" bestFit="1" customWidth="1"/>
    <col min="12287" max="12287" width="29" style="17" bestFit="1" customWidth="1"/>
    <col min="12288" max="12288" width="22.85546875" style="17" bestFit="1" customWidth="1"/>
    <col min="12289" max="12289" width="22.140625" style="17" bestFit="1" customWidth="1"/>
    <col min="12290" max="12290" width="40.5703125" style="17" bestFit="1" customWidth="1"/>
    <col min="12291" max="12535" width="9.140625" style="17"/>
    <col min="12536" max="12536" width="16.42578125" style="17" bestFit="1" customWidth="1"/>
    <col min="12537" max="12537" width="29.5703125" style="17" bestFit="1" customWidth="1"/>
    <col min="12538" max="12538" width="37.140625" style="17" bestFit="1" customWidth="1"/>
    <col min="12539" max="12539" width="17.140625" style="17" customWidth="1"/>
    <col min="12540" max="12541" width="22.42578125" style="17" bestFit="1" customWidth="1"/>
    <col min="12542" max="12542" width="21" style="17" bestFit="1" customWidth="1"/>
    <col min="12543" max="12543" width="29" style="17" bestFit="1" customWidth="1"/>
    <col min="12544" max="12544" width="22.85546875" style="17" bestFit="1" customWidth="1"/>
    <col min="12545" max="12545" width="22.140625" style="17" bestFit="1" customWidth="1"/>
    <col min="12546" max="12546" width="40.5703125" style="17" bestFit="1" customWidth="1"/>
    <col min="12547" max="12791" width="9.140625" style="17"/>
    <col min="12792" max="12792" width="16.42578125" style="17" bestFit="1" customWidth="1"/>
    <col min="12793" max="12793" width="29.5703125" style="17" bestFit="1" customWidth="1"/>
    <col min="12794" max="12794" width="37.140625" style="17" bestFit="1" customWidth="1"/>
    <col min="12795" max="12795" width="17.140625" style="17" customWidth="1"/>
    <col min="12796" max="12797" width="22.42578125" style="17" bestFit="1" customWidth="1"/>
    <col min="12798" max="12798" width="21" style="17" bestFit="1" customWidth="1"/>
    <col min="12799" max="12799" width="29" style="17" bestFit="1" customWidth="1"/>
    <col min="12800" max="12800" width="22.85546875" style="17" bestFit="1" customWidth="1"/>
    <col min="12801" max="12801" width="22.140625" style="17" bestFit="1" customWidth="1"/>
    <col min="12802" max="12802" width="40.5703125" style="17" bestFit="1" customWidth="1"/>
    <col min="12803" max="13047" width="9.140625" style="17"/>
    <col min="13048" max="13048" width="16.42578125" style="17" bestFit="1" customWidth="1"/>
    <col min="13049" max="13049" width="29.5703125" style="17" bestFit="1" customWidth="1"/>
    <col min="13050" max="13050" width="37.140625" style="17" bestFit="1" customWidth="1"/>
    <col min="13051" max="13051" width="17.140625" style="17" customWidth="1"/>
    <col min="13052" max="13053" width="22.42578125" style="17" bestFit="1" customWidth="1"/>
    <col min="13054" max="13054" width="21" style="17" bestFit="1" customWidth="1"/>
    <col min="13055" max="13055" width="29" style="17" bestFit="1" customWidth="1"/>
    <col min="13056" max="13056" width="22.85546875" style="17" bestFit="1" customWidth="1"/>
    <col min="13057" max="13057" width="22.140625" style="17" bestFit="1" customWidth="1"/>
    <col min="13058" max="13058" width="40.5703125" style="17" bestFit="1" customWidth="1"/>
    <col min="13059" max="13303" width="9.140625" style="17"/>
    <col min="13304" max="13304" width="16.42578125" style="17" bestFit="1" customWidth="1"/>
    <col min="13305" max="13305" width="29.5703125" style="17" bestFit="1" customWidth="1"/>
    <col min="13306" max="13306" width="37.140625" style="17" bestFit="1" customWidth="1"/>
    <col min="13307" max="13307" width="17.140625" style="17" customWidth="1"/>
    <col min="13308" max="13309" width="22.42578125" style="17" bestFit="1" customWidth="1"/>
    <col min="13310" max="13310" width="21" style="17" bestFit="1" customWidth="1"/>
    <col min="13311" max="13311" width="29" style="17" bestFit="1" customWidth="1"/>
    <col min="13312" max="13312" width="22.85546875" style="17" bestFit="1" customWidth="1"/>
    <col min="13313" max="13313" width="22.140625" style="17" bestFit="1" customWidth="1"/>
    <col min="13314" max="13314" width="40.5703125" style="17" bestFit="1" customWidth="1"/>
    <col min="13315" max="13559" width="9.140625" style="17"/>
    <col min="13560" max="13560" width="16.42578125" style="17" bestFit="1" customWidth="1"/>
    <col min="13561" max="13561" width="29.5703125" style="17" bestFit="1" customWidth="1"/>
    <col min="13562" max="13562" width="37.140625" style="17" bestFit="1" customWidth="1"/>
    <col min="13563" max="13563" width="17.140625" style="17" customWidth="1"/>
    <col min="13564" max="13565" width="22.42578125" style="17" bestFit="1" customWidth="1"/>
    <col min="13566" max="13566" width="21" style="17" bestFit="1" customWidth="1"/>
    <col min="13567" max="13567" width="29" style="17" bestFit="1" customWidth="1"/>
    <col min="13568" max="13568" width="22.85546875" style="17" bestFit="1" customWidth="1"/>
    <col min="13569" max="13569" width="22.140625" style="17" bestFit="1" customWidth="1"/>
    <col min="13570" max="13570" width="40.5703125" style="17" bestFit="1" customWidth="1"/>
    <col min="13571" max="13815" width="9.140625" style="17"/>
    <col min="13816" max="13816" width="16.42578125" style="17" bestFit="1" customWidth="1"/>
    <col min="13817" max="13817" width="29.5703125" style="17" bestFit="1" customWidth="1"/>
    <col min="13818" max="13818" width="37.140625" style="17" bestFit="1" customWidth="1"/>
    <col min="13819" max="13819" width="17.140625" style="17" customWidth="1"/>
    <col min="13820" max="13821" width="22.42578125" style="17" bestFit="1" customWidth="1"/>
    <col min="13822" max="13822" width="21" style="17" bestFit="1" customWidth="1"/>
    <col min="13823" max="13823" width="29" style="17" bestFit="1" customWidth="1"/>
    <col min="13824" max="13824" width="22.85546875" style="17" bestFit="1" customWidth="1"/>
    <col min="13825" max="13825" width="22.140625" style="17" bestFit="1" customWidth="1"/>
    <col min="13826" max="13826" width="40.5703125" style="17" bestFit="1" customWidth="1"/>
    <col min="13827" max="14071" width="9.140625" style="17"/>
    <col min="14072" max="14072" width="16.42578125" style="17" bestFit="1" customWidth="1"/>
    <col min="14073" max="14073" width="29.5703125" style="17" bestFit="1" customWidth="1"/>
    <col min="14074" max="14074" width="37.140625" style="17" bestFit="1" customWidth="1"/>
    <col min="14075" max="14075" width="17.140625" style="17" customWidth="1"/>
    <col min="14076" max="14077" width="22.42578125" style="17" bestFit="1" customWidth="1"/>
    <col min="14078" max="14078" width="21" style="17" bestFit="1" customWidth="1"/>
    <col min="14079" max="14079" width="29" style="17" bestFit="1" customWidth="1"/>
    <col min="14080" max="14080" width="22.85546875" style="17" bestFit="1" customWidth="1"/>
    <col min="14081" max="14081" width="22.140625" style="17" bestFit="1" customWidth="1"/>
    <col min="14082" max="14082" width="40.5703125" style="17" bestFit="1" customWidth="1"/>
    <col min="14083" max="14327" width="9.140625" style="17"/>
    <col min="14328" max="14328" width="16.42578125" style="17" bestFit="1" customWidth="1"/>
    <col min="14329" max="14329" width="29.5703125" style="17" bestFit="1" customWidth="1"/>
    <col min="14330" max="14330" width="37.140625" style="17" bestFit="1" customWidth="1"/>
    <col min="14331" max="14331" width="17.140625" style="17" customWidth="1"/>
    <col min="14332" max="14333" width="22.42578125" style="17" bestFit="1" customWidth="1"/>
    <col min="14334" max="14334" width="21" style="17" bestFit="1" customWidth="1"/>
    <col min="14335" max="14335" width="29" style="17" bestFit="1" customWidth="1"/>
    <col min="14336" max="14336" width="22.85546875" style="17" bestFit="1" customWidth="1"/>
    <col min="14337" max="14337" width="22.140625" style="17" bestFit="1" customWidth="1"/>
    <col min="14338" max="14338" width="40.5703125" style="17" bestFit="1" customWidth="1"/>
    <col min="14339" max="14583" width="9.140625" style="17"/>
    <col min="14584" max="14584" width="16.42578125" style="17" bestFit="1" customWidth="1"/>
    <col min="14585" max="14585" width="29.5703125" style="17" bestFit="1" customWidth="1"/>
    <col min="14586" max="14586" width="37.140625" style="17" bestFit="1" customWidth="1"/>
    <col min="14587" max="14587" width="17.140625" style="17" customWidth="1"/>
    <col min="14588" max="14589" width="22.42578125" style="17" bestFit="1" customWidth="1"/>
    <col min="14590" max="14590" width="21" style="17" bestFit="1" customWidth="1"/>
    <col min="14591" max="14591" width="29" style="17" bestFit="1" customWidth="1"/>
    <col min="14592" max="14592" width="22.85546875" style="17" bestFit="1" customWidth="1"/>
    <col min="14593" max="14593" width="22.140625" style="17" bestFit="1" customWidth="1"/>
    <col min="14594" max="14594" width="40.5703125" style="17" bestFit="1" customWidth="1"/>
    <col min="14595" max="14839" width="9.140625" style="17"/>
    <col min="14840" max="14840" width="16.42578125" style="17" bestFit="1" customWidth="1"/>
    <col min="14841" max="14841" width="29.5703125" style="17" bestFit="1" customWidth="1"/>
    <col min="14842" max="14842" width="37.140625" style="17" bestFit="1" customWidth="1"/>
    <col min="14843" max="14843" width="17.140625" style="17" customWidth="1"/>
    <col min="14844" max="14845" width="22.42578125" style="17" bestFit="1" customWidth="1"/>
    <col min="14846" max="14846" width="21" style="17" bestFit="1" customWidth="1"/>
    <col min="14847" max="14847" width="29" style="17" bestFit="1" customWidth="1"/>
    <col min="14848" max="14848" width="22.85546875" style="17" bestFit="1" customWidth="1"/>
    <col min="14849" max="14849" width="22.140625" style="17" bestFit="1" customWidth="1"/>
    <col min="14850" max="14850" width="40.5703125" style="17" bestFit="1" customWidth="1"/>
    <col min="14851" max="15095" width="9.140625" style="17"/>
    <col min="15096" max="15096" width="16.42578125" style="17" bestFit="1" customWidth="1"/>
    <col min="15097" max="15097" width="29.5703125" style="17" bestFit="1" customWidth="1"/>
    <col min="15098" max="15098" width="37.140625" style="17" bestFit="1" customWidth="1"/>
    <col min="15099" max="15099" width="17.140625" style="17" customWidth="1"/>
    <col min="15100" max="15101" width="22.42578125" style="17" bestFit="1" customWidth="1"/>
    <col min="15102" max="15102" width="21" style="17" bestFit="1" customWidth="1"/>
    <col min="15103" max="15103" width="29" style="17" bestFit="1" customWidth="1"/>
    <col min="15104" max="15104" width="22.85546875" style="17" bestFit="1" customWidth="1"/>
    <col min="15105" max="15105" width="22.140625" style="17" bestFit="1" customWidth="1"/>
    <col min="15106" max="15106" width="40.5703125" style="17" bestFit="1" customWidth="1"/>
    <col min="15107" max="15351" width="9.140625" style="17"/>
    <col min="15352" max="15352" width="16.42578125" style="17" bestFit="1" customWidth="1"/>
    <col min="15353" max="15353" width="29.5703125" style="17" bestFit="1" customWidth="1"/>
    <col min="15354" max="15354" width="37.140625" style="17" bestFit="1" customWidth="1"/>
    <col min="15355" max="15355" width="17.140625" style="17" customWidth="1"/>
    <col min="15356" max="15357" width="22.42578125" style="17" bestFit="1" customWidth="1"/>
    <col min="15358" max="15358" width="21" style="17" bestFit="1" customWidth="1"/>
    <col min="15359" max="15359" width="29" style="17" bestFit="1" customWidth="1"/>
    <col min="15360" max="15360" width="22.85546875" style="17" bestFit="1" customWidth="1"/>
    <col min="15361" max="15361" width="22.140625" style="17" bestFit="1" customWidth="1"/>
    <col min="15362" max="15362" width="40.5703125" style="17" bestFit="1" customWidth="1"/>
    <col min="15363" max="15607" width="9.140625" style="17"/>
    <col min="15608" max="15608" width="16.42578125" style="17" bestFit="1" customWidth="1"/>
    <col min="15609" max="15609" width="29.5703125" style="17" bestFit="1" customWidth="1"/>
    <col min="15610" max="15610" width="37.140625" style="17" bestFit="1" customWidth="1"/>
    <col min="15611" max="15611" width="17.140625" style="17" customWidth="1"/>
    <col min="15612" max="15613" width="22.42578125" style="17" bestFit="1" customWidth="1"/>
    <col min="15614" max="15614" width="21" style="17" bestFit="1" customWidth="1"/>
    <col min="15615" max="15615" width="29" style="17" bestFit="1" customWidth="1"/>
    <col min="15616" max="15616" width="22.85546875" style="17" bestFit="1" customWidth="1"/>
    <col min="15617" max="15617" width="22.140625" style="17" bestFit="1" customWidth="1"/>
    <col min="15618" max="15618" width="40.5703125" style="17" bestFit="1" customWidth="1"/>
    <col min="15619" max="15863" width="9.140625" style="17"/>
    <col min="15864" max="15864" width="16.42578125" style="17" bestFit="1" customWidth="1"/>
    <col min="15865" max="15865" width="29.5703125" style="17" bestFit="1" customWidth="1"/>
    <col min="15866" max="15866" width="37.140625" style="17" bestFit="1" customWidth="1"/>
    <col min="15867" max="15867" width="17.140625" style="17" customWidth="1"/>
    <col min="15868" max="15869" width="22.42578125" style="17" bestFit="1" customWidth="1"/>
    <col min="15870" max="15870" width="21" style="17" bestFit="1" customWidth="1"/>
    <col min="15871" max="15871" width="29" style="17" bestFit="1" customWidth="1"/>
    <col min="15872" max="15872" width="22.85546875" style="17" bestFit="1" customWidth="1"/>
    <col min="15873" max="15873" width="22.140625" style="17" bestFit="1" customWidth="1"/>
    <col min="15874" max="15874" width="40.5703125" style="17" bestFit="1" customWidth="1"/>
    <col min="15875" max="16119" width="9.140625" style="17"/>
    <col min="16120" max="16120" width="16.42578125" style="17" bestFit="1" customWidth="1"/>
    <col min="16121" max="16121" width="29.5703125" style="17" bestFit="1" customWidth="1"/>
    <col min="16122" max="16122" width="37.140625" style="17" bestFit="1" customWidth="1"/>
    <col min="16123" max="16123" width="17.140625" style="17" customWidth="1"/>
    <col min="16124" max="16125" width="22.42578125" style="17" bestFit="1" customWidth="1"/>
    <col min="16126" max="16126" width="21" style="17" bestFit="1" customWidth="1"/>
    <col min="16127" max="16127" width="29" style="17" bestFit="1" customWidth="1"/>
    <col min="16128" max="16128" width="22.85546875" style="17" bestFit="1" customWidth="1"/>
    <col min="16129" max="16129" width="22.140625" style="17" bestFit="1" customWidth="1"/>
    <col min="16130" max="16130" width="40.5703125" style="17" bestFit="1" customWidth="1"/>
    <col min="16131" max="16384" width="9.140625" style="17"/>
  </cols>
  <sheetData>
    <row r="1" spans="1:2" ht="15.75" x14ac:dyDescent="0.25">
      <c r="A1" s="83" t="s">
        <v>793</v>
      </c>
      <c r="B1" s="84"/>
    </row>
    <row r="2" spans="1:2" ht="16.5" thickBot="1" x14ac:dyDescent="0.3">
      <c r="A2" s="89" t="s">
        <v>819</v>
      </c>
      <c r="B2" s="90"/>
    </row>
    <row r="3" spans="1:2" ht="16.5" thickBot="1" x14ac:dyDescent="0.25">
      <c r="A3" s="13" t="s">
        <v>0</v>
      </c>
      <c r="B3" s="14" t="s">
        <v>23</v>
      </c>
    </row>
    <row r="4" spans="1:2" x14ac:dyDescent="0.2">
      <c r="A4" s="1" t="s">
        <v>265</v>
      </c>
      <c r="B4" s="18">
        <v>10130923</v>
      </c>
    </row>
    <row r="5" spans="1:2" x14ac:dyDescent="0.2">
      <c r="A5" s="1" t="s">
        <v>266</v>
      </c>
      <c r="B5" s="18">
        <v>21799918</v>
      </c>
    </row>
    <row r="6" spans="1:2" x14ac:dyDescent="0.2">
      <c r="A6" s="1" t="s">
        <v>267</v>
      </c>
      <c r="B6" s="18">
        <v>9082820</v>
      </c>
    </row>
    <row r="7" spans="1:2" x14ac:dyDescent="0.2">
      <c r="A7" s="1" t="s">
        <v>268</v>
      </c>
      <c r="B7" s="18">
        <v>2704264</v>
      </c>
    </row>
    <row r="8" spans="1:2" x14ac:dyDescent="0.2">
      <c r="A8" s="1" t="s">
        <v>247</v>
      </c>
      <c r="B8" s="18">
        <v>4801794</v>
      </c>
    </row>
    <row r="9" spans="1:2" x14ac:dyDescent="0.2">
      <c r="A9" s="1" t="s">
        <v>269</v>
      </c>
      <c r="B9" s="18">
        <v>6377626</v>
      </c>
    </row>
    <row r="10" spans="1:2" x14ac:dyDescent="0.2">
      <c r="A10" s="1" t="s">
        <v>220</v>
      </c>
      <c r="B10" s="18">
        <v>4615785</v>
      </c>
    </row>
    <row r="11" spans="1:2" x14ac:dyDescent="0.2">
      <c r="A11" s="1" t="s">
        <v>270</v>
      </c>
      <c r="B11" s="18">
        <v>3825234</v>
      </c>
    </row>
    <row r="12" spans="1:2" x14ac:dyDescent="0.2">
      <c r="A12" s="1" t="s">
        <v>143</v>
      </c>
      <c r="B12" s="18">
        <v>10464637</v>
      </c>
    </row>
    <row r="13" spans="1:2" x14ac:dyDescent="0.2">
      <c r="A13" s="1" t="s">
        <v>271</v>
      </c>
      <c r="B13" s="18">
        <v>8155968</v>
      </c>
    </row>
    <row r="14" spans="1:2" x14ac:dyDescent="0.2">
      <c r="A14" s="1" t="s">
        <v>236</v>
      </c>
      <c r="B14" s="18">
        <v>23177390</v>
      </c>
    </row>
    <row r="15" spans="1:2" x14ac:dyDescent="0.2">
      <c r="A15" s="1" t="s">
        <v>272</v>
      </c>
      <c r="B15" s="18">
        <v>4788668</v>
      </c>
    </row>
    <row r="16" spans="1:2" x14ac:dyDescent="0.2">
      <c r="A16" s="1" t="s">
        <v>273</v>
      </c>
      <c r="B16" s="18">
        <v>2009902</v>
      </c>
    </row>
    <row r="17" spans="1:2" x14ac:dyDescent="0.2">
      <c r="A17" s="1" t="s">
        <v>274</v>
      </c>
      <c r="B17" s="18">
        <v>2266103</v>
      </c>
    </row>
    <row r="18" spans="1:2" x14ac:dyDescent="0.2">
      <c r="A18" s="1" t="s">
        <v>76</v>
      </c>
      <c r="B18" s="18">
        <v>92784756</v>
      </c>
    </row>
    <row r="19" spans="1:2" x14ac:dyDescent="0.2">
      <c r="A19" s="1" t="s">
        <v>207</v>
      </c>
      <c r="B19" s="18">
        <v>5650108</v>
      </c>
    </row>
    <row r="20" spans="1:2" x14ac:dyDescent="0.2">
      <c r="A20" s="1" t="s">
        <v>275</v>
      </c>
      <c r="B20" s="18">
        <v>24720656</v>
      </c>
    </row>
    <row r="21" spans="1:2" x14ac:dyDescent="0.2">
      <c r="A21" s="1" t="s">
        <v>276</v>
      </c>
      <c r="B21" s="18">
        <v>6748608</v>
      </c>
    </row>
    <row r="22" spans="1:2" x14ac:dyDescent="0.2">
      <c r="A22" s="1" t="s">
        <v>277</v>
      </c>
      <c r="B22" s="18">
        <v>14549505</v>
      </c>
    </row>
    <row r="23" spans="1:2" x14ac:dyDescent="0.2">
      <c r="A23" s="1" t="s">
        <v>278</v>
      </c>
      <c r="B23" s="18">
        <v>9634131</v>
      </c>
    </row>
    <row r="24" spans="1:2" x14ac:dyDescent="0.2">
      <c r="A24" s="1" t="s">
        <v>279</v>
      </c>
      <c r="B24" s="18">
        <v>3774679</v>
      </c>
    </row>
    <row r="25" spans="1:2" x14ac:dyDescent="0.2">
      <c r="A25" s="1" t="s">
        <v>280</v>
      </c>
      <c r="B25" s="18">
        <v>5815104</v>
      </c>
    </row>
    <row r="26" spans="1:2" x14ac:dyDescent="0.2">
      <c r="A26" s="1" t="s">
        <v>281</v>
      </c>
      <c r="B26" s="18">
        <v>2496416</v>
      </c>
    </row>
    <row r="27" spans="1:2" x14ac:dyDescent="0.2">
      <c r="A27" s="1" t="s">
        <v>122</v>
      </c>
      <c r="B27" s="18">
        <v>11389096</v>
      </c>
    </row>
    <row r="28" spans="1:2" x14ac:dyDescent="0.2">
      <c r="A28" s="1" t="s">
        <v>282</v>
      </c>
      <c r="B28" s="18">
        <v>2132907</v>
      </c>
    </row>
    <row r="29" spans="1:2" x14ac:dyDescent="0.2">
      <c r="A29" s="1" t="s">
        <v>802</v>
      </c>
      <c r="B29" s="18">
        <v>2709602</v>
      </c>
    </row>
    <row r="30" spans="1:2" x14ac:dyDescent="0.2">
      <c r="A30" s="1" t="s">
        <v>88</v>
      </c>
      <c r="B30" s="18">
        <v>42264452</v>
      </c>
    </row>
    <row r="31" spans="1:2" x14ac:dyDescent="0.2">
      <c r="A31" s="1" t="s">
        <v>283</v>
      </c>
      <c r="B31" s="18">
        <v>7656477</v>
      </c>
    </row>
    <row r="32" spans="1:2" x14ac:dyDescent="0.2">
      <c r="A32" s="1" t="s">
        <v>284</v>
      </c>
      <c r="B32" s="18">
        <v>4667596</v>
      </c>
    </row>
    <row r="33" spans="1:2" x14ac:dyDescent="0.2">
      <c r="A33" s="1" t="s">
        <v>285</v>
      </c>
      <c r="B33" s="18">
        <v>11408850</v>
      </c>
    </row>
    <row r="34" spans="1:2" x14ac:dyDescent="0.2">
      <c r="A34" s="1" t="s">
        <v>188</v>
      </c>
      <c r="B34" s="18">
        <v>10360571</v>
      </c>
    </row>
    <row r="35" spans="1:2" x14ac:dyDescent="0.2">
      <c r="A35" s="1" t="s">
        <v>120</v>
      </c>
      <c r="B35" s="18">
        <v>3074298</v>
      </c>
    </row>
    <row r="36" spans="1:2" x14ac:dyDescent="0.2">
      <c r="A36" s="1" t="s">
        <v>286</v>
      </c>
      <c r="B36" s="18">
        <v>1247475</v>
      </c>
    </row>
    <row r="37" spans="1:2" x14ac:dyDescent="0.2">
      <c r="A37" s="1" t="s">
        <v>287</v>
      </c>
      <c r="B37" s="18">
        <v>27751363</v>
      </c>
    </row>
    <row r="38" spans="1:2" x14ac:dyDescent="0.2">
      <c r="A38" s="1" t="s">
        <v>3</v>
      </c>
      <c r="B38" s="18">
        <v>169166174</v>
      </c>
    </row>
    <row r="39" spans="1:2" x14ac:dyDescent="0.2">
      <c r="A39" s="1" t="s">
        <v>288</v>
      </c>
      <c r="B39" s="18">
        <v>1653263</v>
      </c>
    </row>
    <row r="40" spans="1:2" x14ac:dyDescent="0.2">
      <c r="A40" s="1" t="s">
        <v>199</v>
      </c>
      <c r="B40" s="18">
        <v>11911896</v>
      </c>
    </row>
    <row r="41" spans="1:2" x14ac:dyDescent="0.2">
      <c r="A41" s="1" t="s">
        <v>289</v>
      </c>
      <c r="B41" s="18">
        <v>4405699</v>
      </c>
    </row>
    <row r="42" spans="1:2" x14ac:dyDescent="0.2">
      <c r="A42" s="1" t="s">
        <v>195</v>
      </c>
      <c r="B42" s="18">
        <v>8864288</v>
      </c>
    </row>
    <row r="43" spans="1:2" x14ac:dyDescent="0.2">
      <c r="A43" s="1" t="s">
        <v>48</v>
      </c>
      <c r="B43" s="18">
        <v>183734512</v>
      </c>
    </row>
    <row r="44" spans="1:2" x14ac:dyDescent="0.2">
      <c r="A44" s="1" t="s">
        <v>56</v>
      </c>
      <c r="B44" s="18">
        <v>87894876</v>
      </c>
    </row>
    <row r="45" spans="1:2" x14ac:dyDescent="0.2">
      <c r="A45" s="1" t="s">
        <v>290</v>
      </c>
      <c r="B45" s="18">
        <v>11368076</v>
      </c>
    </row>
    <row r="46" spans="1:2" x14ac:dyDescent="0.2">
      <c r="A46" s="1" t="s">
        <v>291</v>
      </c>
      <c r="B46" s="18">
        <v>2256140</v>
      </c>
    </row>
    <row r="47" spans="1:2" x14ac:dyDescent="0.2">
      <c r="A47" s="1" t="s">
        <v>292</v>
      </c>
      <c r="B47" s="18">
        <v>17510613</v>
      </c>
    </row>
    <row r="48" spans="1:2" x14ac:dyDescent="0.2">
      <c r="A48" s="1" t="s">
        <v>293</v>
      </c>
      <c r="B48" s="18">
        <v>7407598</v>
      </c>
    </row>
    <row r="49" spans="1:2" x14ac:dyDescent="0.2">
      <c r="A49" s="1" t="s">
        <v>294</v>
      </c>
      <c r="B49" s="18">
        <v>4184597</v>
      </c>
    </row>
    <row r="50" spans="1:2" x14ac:dyDescent="0.2">
      <c r="A50" s="1" t="s">
        <v>155</v>
      </c>
      <c r="B50" s="18">
        <v>14668487</v>
      </c>
    </row>
    <row r="51" spans="1:2" x14ac:dyDescent="0.2">
      <c r="A51" s="1" t="s">
        <v>295</v>
      </c>
      <c r="B51" s="18">
        <v>6911857</v>
      </c>
    </row>
    <row r="52" spans="1:2" x14ac:dyDescent="0.2">
      <c r="A52" s="1" t="s">
        <v>296</v>
      </c>
      <c r="B52" s="18">
        <v>22377991</v>
      </c>
    </row>
    <row r="53" spans="1:2" x14ac:dyDescent="0.2">
      <c r="A53" s="1" t="s">
        <v>297</v>
      </c>
      <c r="B53" s="18">
        <v>2178257</v>
      </c>
    </row>
    <row r="54" spans="1:2" x14ac:dyDescent="0.2">
      <c r="A54" s="1" t="s">
        <v>298</v>
      </c>
      <c r="B54" s="18">
        <v>4039573</v>
      </c>
    </row>
    <row r="55" spans="1:2" x14ac:dyDescent="0.2">
      <c r="A55" s="1" t="s">
        <v>165</v>
      </c>
      <c r="B55" s="18">
        <v>28105226</v>
      </c>
    </row>
    <row r="56" spans="1:2" x14ac:dyDescent="0.2">
      <c r="A56" s="1" t="s">
        <v>93</v>
      </c>
      <c r="B56" s="18">
        <v>160910196</v>
      </c>
    </row>
    <row r="57" spans="1:2" x14ac:dyDescent="0.2">
      <c r="A57" s="1" t="s">
        <v>299</v>
      </c>
      <c r="B57" s="18">
        <v>4018702</v>
      </c>
    </row>
    <row r="58" spans="1:2" x14ac:dyDescent="0.2">
      <c r="A58" s="1" t="s">
        <v>300</v>
      </c>
      <c r="B58" s="18">
        <v>27584507</v>
      </c>
    </row>
    <row r="59" spans="1:2" x14ac:dyDescent="0.2">
      <c r="A59" s="1" t="s">
        <v>235</v>
      </c>
      <c r="B59" s="18">
        <v>5636110</v>
      </c>
    </row>
    <row r="60" spans="1:2" x14ac:dyDescent="0.2">
      <c r="A60" s="1" t="s">
        <v>301</v>
      </c>
      <c r="B60" s="18">
        <v>2573417</v>
      </c>
    </row>
    <row r="61" spans="1:2" x14ac:dyDescent="0.2">
      <c r="A61" s="1" t="s">
        <v>4</v>
      </c>
      <c r="B61" s="18">
        <v>2222262305</v>
      </c>
    </row>
    <row r="62" spans="1:2" x14ac:dyDescent="0.2">
      <c r="A62" s="1" t="s">
        <v>67</v>
      </c>
      <c r="B62" s="18">
        <v>29262914</v>
      </c>
    </row>
    <row r="63" spans="1:2" x14ac:dyDescent="0.2">
      <c r="A63" s="1" t="s">
        <v>302</v>
      </c>
      <c r="B63" s="18">
        <v>6552592</v>
      </c>
    </row>
    <row r="64" spans="1:2" x14ac:dyDescent="0.2">
      <c r="A64" s="1" t="s">
        <v>303</v>
      </c>
      <c r="B64" s="18">
        <v>4362851</v>
      </c>
    </row>
    <row r="65" spans="1:2" x14ac:dyDescent="0.2">
      <c r="A65" s="1" t="s">
        <v>304</v>
      </c>
      <c r="B65" s="18">
        <v>2196594</v>
      </c>
    </row>
    <row r="66" spans="1:2" x14ac:dyDescent="0.2">
      <c r="A66" s="1" t="s">
        <v>305</v>
      </c>
      <c r="B66" s="18">
        <v>2246782</v>
      </c>
    </row>
    <row r="67" spans="1:2" x14ac:dyDescent="0.2">
      <c r="A67" s="1" t="s">
        <v>47</v>
      </c>
      <c r="B67" s="18">
        <v>457852259</v>
      </c>
    </row>
    <row r="68" spans="1:2" x14ac:dyDescent="0.2">
      <c r="A68" s="1" t="s">
        <v>306</v>
      </c>
      <c r="B68" s="18">
        <v>1843225</v>
      </c>
    </row>
    <row r="69" spans="1:2" x14ac:dyDescent="0.2">
      <c r="A69" s="1" t="s">
        <v>307</v>
      </c>
      <c r="B69" s="18">
        <v>10887121</v>
      </c>
    </row>
    <row r="70" spans="1:2" x14ac:dyDescent="0.2">
      <c r="A70" s="1" t="s">
        <v>308</v>
      </c>
      <c r="B70" s="18">
        <v>2651448</v>
      </c>
    </row>
    <row r="71" spans="1:2" x14ac:dyDescent="0.2">
      <c r="A71" s="1" t="s">
        <v>152</v>
      </c>
      <c r="B71" s="18">
        <v>33496110</v>
      </c>
    </row>
    <row r="72" spans="1:2" x14ac:dyDescent="0.2">
      <c r="A72" s="1" t="s">
        <v>309</v>
      </c>
      <c r="B72" s="18">
        <v>3424706</v>
      </c>
    </row>
    <row r="73" spans="1:2" x14ac:dyDescent="0.2">
      <c r="A73" s="1" t="s">
        <v>310</v>
      </c>
      <c r="B73" s="18">
        <v>44544108</v>
      </c>
    </row>
    <row r="74" spans="1:2" x14ac:dyDescent="0.2">
      <c r="A74" s="1" t="s">
        <v>154</v>
      </c>
      <c r="B74" s="18">
        <v>54664145</v>
      </c>
    </row>
    <row r="75" spans="1:2" x14ac:dyDescent="0.2">
      <c r="A75" s="1" t="s">
        <v>311</v>
      </c>
      <c r="B75" s="18">
        <v>5181768</v>
      </c>
    </row>
    <row r="76" spans="1:2" x14ac:dyDescent="0.2">
      <c r="A76" s="1" t="s">
        <v>312</v>
      </c>
      <c r="B76" s="18">
        <v>3399880</v>
      </c>
    </row>
    <row r="77" spans="1:2" x14ac:dyDescent="0.2">
      <c r="A77" s="1" t="s">
        <v>222</v>
      </c>
      <c r="B77" s="18">
        <v>4592580</v>
      </c>
    </row>
    <row r="78" spans="1:2" x14ac:dyDescent="0.2">
      <c r="A78" s="1" t="s">
        <v>5</v>
      </c>
      <c r="B78" s="18">
        <v>8419083</v>
      </c>
    </row>
    <row r="79" spans="1:2" x14ac:dyDescent="0.2">
      <c r="A79" s="1" t="s">
        <v>313</v>
      </c>
      <c r="B79" s="18">
        <v>8114479</v>
      </c>
    </row>
    <row r="80" spans="1:2" x14ac:dyDescent="0.2">
      <c r="A80" s="1" t="s">
        <v>230</v>
      </c>
      <c r="B80" s="18">
        <v>13422166</v>
      </c>
    </row>
    <row r="81" spans="1:2" x14ac:dyDescent="0.2">
      <c r="A81" s="1" t="s">
        <v>210</v>
      </c>
      <c r="B81" s="18">
        <v>7520251</v>
      </c>
    </row>
    <row r="82" spans="1:2" x14ac:dyDescent="0.2">
      <c r="A82" s="1" t="s">
        <v>314</v>
      </c>
      <c r="B82" s="18">
        <v>14019135</v>
      </c>
    </row>
    <row r="83" spans="1:2" x14ac:dyDescent="0.2">
      <c r="A83" s="1" t="s">
        <v>315</v>
      </c>
      <c r="B83" s="18">
        <v>3128508</v>
      </c>
    </row>
    <row r="84" spans="1:2" x14ac:dyDescent="0.2">
      <c r="A84" s="1" t="s">
        <v>316</v>
      </c>
      <c r="B84" s="18">
        <v>13845178</v>
      </c>
    </row>
    <row r="85" spans="1:2" x14ac:dyDescent="0.2">
      <c r="A85" s="1" t="s">
        <v>317</v>
      </c>
      <c r="B85" s="18">
        <v>11190198</v>
      </c>
    </row>
    <row r="86" spans="1:2" x14ac:dyDescent="0.2">
      <c r="A86" s="1" t="s">
        <v>318</v>
      </c>
      <c r="B86" s="18">
        <v>2361083</v>
      </c>
    </row>
    <row r="87" spans="1:2" x14ac:dyDescent="0.2">
      <c r="A87" s="1" t="s">
        <v>319</v>
      </c>
      <c r="B87" s="18">
        <v>2765927</v>
      </c>
    </row>
    <row r="88" spans="1:2" x14ac:dyDescent="0.2">
      <c r="A88" s="1" t="s">
        <v>320</v>
      </c>
      <c r="B88" s="18">
        <v>18926381</v>
      </c>
    </row>
    <row r="89" spans="1:2" x14ac:dyDescent="0.2">
      <c r="A89" s="1" t="s">
        <v>321</v>
      </c>
      <c r="B89" s="18">
        <v>16111128</v>
      </c>
    </row>
    <row r="90" spans="1:2" x14ac:dyDescent="0.2">
      <c r="A90" s="1" t="s">
        <v>801</v>
      </c>
      <c r="B90" s="18">
        <v>5748882</v>
      </c>
    </row>
    <row r="91" spans="1:2" x14ac:dyDescent="0.2">
      <c r="A91" s="1" t="s">
        <v>245</v>
      </c>
      <c r="B91" s="18">
        <v>9690448</v>
      </c>
    </row>
    <row r="92" spans="1:2" x14ac:dyDescent="0.2">
      <c r="A92" s="1" t="s">
        <v>75</v>
      </c>
      <c r="B92" s="18">
        <v>79640760</v>
      </c>
    </row>
    <row r="93" spans="1:2" x14ac:dyDescent="0.2">
      <c r="A93" s="1" t="s">
        <v>322</v>
      </c>
      <c r="B93" s="18">
        <v>5362907</v>
      </c>
    </row>
    <row r="94" spans="1:2" x14ac:dyDescent="0.2">
      <c r="A94" s="1" t="s">
        <v>323</v>
      </c>
      <c r="B94" s="18">
        <v>2378306</v>
      </c>
    </row>
    <row r="95" spans="1:2" x14ac:dyDescent="0.2">
      <c r="A95" s="1" t="s">
        <v>324</v>
      </c>
      <c r="B95" s="18">
        <v>43593212</v>
      </c>
    </row>
    <row r="96" spans="1:2" x14ac:dyDescent="0.2">
      <c r="A96" s="1" t="s">
        <v>325</v>
      </c>
      <c r="B96" s="18">
        <v>32932398</v>
      </c>
    </row>
    <row r="97" spans="1:2" x14ac:dyDescent="0.2">
      <c r="A97" s="1" t="s">
        <v>326</v>
      </c>
      <c r="B97" s="18">
        <v>14445783</v>
      </c>
    </row>
    <row r="98" spans="1:2" x14ac:dyDescent="0.2">
      <c r="A98" s="1" t="s">
        <v>327</v>
      </c>
      <c r="B98" s="18">
        <v>7911658</v>
      </c>
    </row>
    <row r="99" spans="1:2" x14ac:dyDescent="0.2">
      <c r="A99" s="1" t="s">
        <v>328</v>
      </c>
      <c r="B99" s="18">
        <v>3287691</v>
      </c>
    </row>
    <row r="100" spans="1:2" x14ac:dyDescent="0.2">
      <c r="A100" s="1" t="s">
        <v>114</v>
      </c>
      <c r="B100" s="18">
        <v>11368598</v>
      </c>
    </row>
    <row r="101" spans="1:2" x14ac:dyDescent="0.2">
      <c r="A101" s="1" t="s">
        <v>329</v>
      </c>
      <c r="B101" s="18">
        <v>3377386</v>
      </c>
    </row>
    <row r="102" spans="1:2" x14ac:dyDescent="0.2">
      <c r="A102" s="1" t="s">
        <v>330</v>
      </c>
      <c r="B102" s="18">
        <v>3477252</v>
      </c>
    </row>
    <row r="103" spans="1:2" x14ac:dyDescent="0.2">
      <c r="A103" s="1" t="s">
        <v>94</v>
      </c>
      <c r="B103" s="18">
        <v>12884534</v>
      </c>
    </row>
    <row r="104" spans="1:2" x14ac:dyDescent="0.2">
      <c r="A104" s="1" t="s">
        <v>90</v>
      </c>
      <c r="B104" s="18">
        <v>32679135</v>
      </c>
    </row>
    <row r="105" spans="1:2" x14ac:dyDescent="0.2">
      <c r="A105" s="1" t="s">
        <v>331</v>
      </c>
      <c r="B105" s="18">
        <v>3259072</v>
      </c>
    </row>
    <row r="106" spans="1:2" x14ac:dyDescent="0.2">
      <c r="A106" s="1" t="s">
        <v>332</v>
      </c>
      <c r="B106" s="18">
        <v>13295415</v>
      </c>
    </row>
    <row r="107" spans="1:2" x14ac:dyDescent="0.2">
      <c r="A107" s="1" t="s">
        <v>211</v>
      </c>
      <c r="B107" s="18">
        <v>1911445</v>
      </c>
    </row>
    <row r="108" spans="1:2" x14ac:dyDescent="0.2">
      <c r="A108" s="1" t="s">
        <v>333</v>
      </c>
      <c r="B108" s="18">
        <v>8667873</v>
      </c>
    </row>
    <row r="109" spans="1:2" x14ac:dyDescent="0.2">
      <c r="A109" s="1" t="s">
        <v>334</v>
      </c>
      <c r="B109" s="18">
        <v>2795514</v>
      </c>
    </row>
    <row r="110" spans="1:2" x14ac:dyDescent="0.2">
      <c r="A110" s="1" t="s">
        <v>6</v>
      </c>
      <c r="B110" s="18">
        <v>11439088</v>
      </c>
    </row>
    <row r="111" spans="1:2" x14ac:dyDescent="0.2">
      <c r="A111" s="1" t="s">
        <v>7</v>
      </c>
      <c r="B111" s="18">
        <v>14300400</v>
      </c>
    </row>
    <row r="112" spans="1:2" x14ac:dyDescent="0.2">
      <c r="A112" s="1" t="s">
        <v>169</v>
      </c>
      <c r="B112" s="18">
        <v>21761007</v>
      </c>
    </row>
    <row r="113" spans="1:2" x14ac:dyDescent="0.2">
      <c r="A113" s="1" t="s">
        <v>335</v>
      </c>
      <c r="B113" s="18">
        <v>1940426</v>
      </c>
    </row>
    <row r="114" spans="1:2" x14ac:dyDescent="0.2">
      <c r="A114" s="1" t="s">
        <v>248</v>
      </c>
      <c r="B114" s="18">
        <v>45808677</v>
      </c>
    </row>
    <row r="115" spans="1:2" x14ac:dyDescent="0.2">
      <c r="A115" s="1" t="s">
        <v>336</v>
      </c>
      <c r="B115" s="18">
        <v>8594953</v>
      </c>
    </row>
    <row r="116" spans="1:2" x14ac:dyDescent="0.2">
      <c r="A116" s="1" t="s">
        <v>182</v>
      </c>
      <c r="B116" s="18">
        <v>11209322</v>
      </c>
    </row>
    <row r="117" spans="1:2" x14ac:dyDescent="0.2">
      <c r="A117" s="1" t="s">
        <v>337</v>
      </c>
      <c r="B117" s="18">
        <v>20413675</v>
      </c>
    </row>
    <row r="118" spans="1:2" x14ac:dyDescent="0.2">
      <c r="A118" s="1" t="s">
        <v>157</v>
      </c>
      <c r="B118" s="18">
        <v>19574065</v>
      </c>
    </row>
    <row r="119" spans="1:2" x14ac:dyDescent="0.2">
      <c r="A119" s="1" t="s">
        <v>338</v>
      </c>
      <c r="B119" s="18">
        <v>3374141</v>
      </c>
    </row>
    <row r="120" spans="1:2" x14ac:dyDescent="0.2">
      <c r="A120" s="1" t="s">
        <v>116</v>
      </c>
      <c r="B120" s="18">
        <v>12360320</v>
      </c>
    </row>
    <row r="121" spans="1:2" x14ac:dyDescent="0.2">
      <c r="A121" s="1" t="s">
        <v>8</v>
      </c>
      <c r="B121" s="18">
        <v>8829325</v>
      </c>
    </row>
    <row r="122" spans="1:2" x14ac:dyDescent="0.2">
      <c r="A122" s="1" t="s">
        <v>339</v>
      </c>
      <c r="B122" s="18">
        <v>2597134</v>
      </c>
    </row>
    <row r="123" spans="1:2" x14ac:dyDescent="0.2">
      <c r="A123" s="1" t="s">
        <v>340</v>
      </c>
      <c r="B123" s="18">
        <v>2899622</v>
      </c>
    </row>
    <row r="124" spans="1:2" x14ac:dyDescent="0.2">
      <c r="A124" s="1" t="s">
        <v>341</v>
      </c>
      <c r="B124" s="18">
        <v>2524381</v>
      </c>
    </row>
    <row r="125" spans="1:2" x14ac:dyDescent="0.2">
      <c r="A125" s="1" t="s">
        <v>342</v>
      </c>
      <c r="B125" s="18">
        <v>25975376</v>
      </c>
    </row>
    <row r="126" spans="1:2" x14ac:dyDescent="0.2">
      <c r="A126" s="1" t="s">
        <v>343</v>
      </c>
      <c r="B126" s="18">
        <v>5245817</v>
      </c>
    </row>
    <row r="127" spans="1:2" x14ac:dyDescent="0.2">
      <c r="A127" s="1" t="s">
        <v>344</v>
      </c>
      <c r="B127" s="18">
        <v>8779344</v>
      </c>
    </row>
    <row r="128" spans="1:2" x14ac:dyDescent="0.2">
      <c r="A128" s="1" t="s">
        <v>345</v>
      </c>
      <c r="B128" s="18">
        <v>15397817</v>
      </c>
    </row>
    <row r="129" spans="1:2" x14ac:dyDescent="0.2">
      <c r="A129" s="1" t="s">
        <v>346</v>
      </c>
      <c r="B129" s="18">
        <v>3082544</v>
      </c>
    </row>
    <row r="130" spans="1:2" x14ac:dyDescent="0.2">
      <c r="A130" s="1" t="s">
        <v>347</v>
      </c>
      <c r="B130" s="18">
        <v>11297224</v>
      </c>
    </row>
    <row r="131" spans="1:2" x14ac:dyDescent="0.2">
      <c r="A131" s="1" t="s">
        <v>348</v>
      </c>
      <c r="B131" s="18">
        <v>14704292</v>
      </c>
    </row>
    <row r="132" spans="1:2" x14ac:dyDescent="0.2">
      <c r="A132" s="1" t="s">
        <v>349</v>
      </c>
      <c r="B132" s="18">
        <v>8979451</v>
      </c>
    </row>
    <row r="133" spans="1:2" x14ac:dyDescent="0.2">
      <c r="A133" s="1" t="s">
        <v>350</v>
      </c>
      <c r="B133" s="18">
        <v>1577783</v>
      </c>
    </row>
    <row r="134" spans="1:2" x14ac:dyDescent="0.2">
      <c r="A134" s="1" t="s">
        <v>203</v>
      </c>
      <c r="B134" s="18">
        <v>35437481</v>
      </c>
    </row>
    <row r="135" spans="1:2" x14ac:dyDescent="0.2">
      <c r="A135" s="1" t="s">
        <v>351</v>
      </c>
      <c r="B135" s="18">
        <v>21901974</v>
      </c>
    </row>
    <row r="136" spans="1:2" x14ac:dyDescent="0.2">
      <c r="A136" s="1" t="s">
        <v>134</v>
      </c>
      <c r="B136" s="18">
        <v>68647087</v>
      </c>
    </row>
    <row r="137" spans="1:2" x14ac:dyDescent="0.2">
      <c r="A137" s="1" t="s">
        <v>352</v>
      </c>
      <c r="B137" s="18">
        <v>4622281</v>
      </c>
    </row>
    <row r="138" spans="1:2" x14ac:dyDescent="0.2">
      <c r="A138" s="1" t="s">
        <v>353</v>
      </c>
      <c r="B138" s="18">
        <v>5296160</v>
      </c>
    </row>
    <row r="139" spans="1:2" x14ac:dyDescent="0.2">
      <c r="A139" s="1" t="s">
        <v>354</v>
      </c>
      <c r="B139" s="18">
        <v>14422038</v>
      </c>
    </row>
    <row r="140" spans="1:2" x14ac:dyDescent="0.2">
      <c r="A140" s="1" t="s">
        <v>355</v>
      </c>
      <c r="B140" s="18">
        <v>1383702</v>
      </c>
    </row>
    <row r="141" spans="1:2" x14ac:dyDescent="0.2">
      <c r="A141" s="1" t="s">
        <v>356</v>
      </c>
      <c r="B141" s="18">
        <v>7331992</v>
      </c>
    </row>
    <row r="142" spans="1:2" x14ac:dyDescent="0.2">
      <c r="A142" s="1" t="s">
        <v>95</v>
      </c>
      <c r="B142" s="18">
        <v>17486984</v>
      </c>
    </row>
    <row r="143" spans="1:2" x14ac:dyDescent="0.2">
      <c r="A143" s="1" t="s">
        <v>357</v>
      </c>
      <c r="B143" s="18">
        <v>9487144</v>
      </c>
    </row>
    <row r="144" spans="1:2" x14ac:dyDescent="0.2">
      <c r="A144" s="1" t="s">
        <v>142</v>
      </c>
      <c r="B144" s="18">
        <v>19723355</v>
      </c>
    </row>
    <row r="145" spans="1:2" x14ac:dyDescent="0.2">
      <c r="A145" s="1" t="s">
        <v>358</v>
      </c>
      <c r="B145" s="18">
        <v>33525621</v>
      </c>
    </row>
    <row r="146" spans="1:2" x14ac:dyDescent="0.2">
      <c r="A146" s="1" t="s">
        <v>359</v>
      </c>
      <c r="B146" s="18">
        <v>17412407</v>
      </c>
    </row>
    <row r="147" spans="1:2" x14ac:dyDescent="0.2">
      <c r="A147" s="1" t="s">
        <v>360</v>
      </c>
      <c r="B147" s="18">
        <v>19022846</v>
      </c>
    </row>
    <row r="148" spans="1:2" x14ac:dyDescent="0.2">
      <c r="A148" s="1" t="s">
        <v>361</v>
      </c>
      <c r="B148" s="18">
        <v>12629251</v>
      </c>
    </row>
    <row r="149" spans="1:2" x14ac:dyDescent="0.2">
      <c r="A149" s="1" t="s">
        <v>249</v>
      </c>
      <c r="B149" s="18">
        <v>3726091</v>
      </c>
    </row>
    <row r="150" spans="1:2" x14ac:dyDescent="0.2">
      <c r="A150" s="1" t="s">
        <v>362</v>
      </c>
      <c r="B150" s="18">
        <v>2289969</v>
      </c>
    </row>
    <row r="151" spans="1:2" x14ac:dyDescent="0.2">
      <c r="A151" s="1" t="s">
        <v>363</v>
      </c>
      <c r="B151" s="18">
        <v>3429642</v>
      </c>
    </row>
    <row r="152" spans="1:2" x14ac:dyDescent="0.2">
      <c r="A152" s="1" t="s">
        <v>364</v>
      </c>
      <c r="B152" s="18">
        <v>1830019</v>
      </c>
    </row>
    <row r="153" spans="1:2" x14ac:dyDescent="0.2">
      <c r="A153" s="1" t="s">
        <v>365</v>
      </c>
      <c r="B153" s="18">
        <v>3540679</v>
      </c>
    </row>
    <row r="154" spans="1:2" x14ac:dyDescent="0.2">
      <c r="A154" s="1" t="s">
        <v>366</v>
      </c>
      <c r="B154" s="18">
        <v>16198127</v>
      </c>
    </row>
    <row r="155" spans="1:2" x14ac:dyDescent="0.2">
      <c r="A155" s="1" t="s">
        <v>367</v>
      </c>
      <c r="B155" s="18">
        <v>5263557</v>
      </c>
    </row>
    <row r="156" spans="1:2" x14ac:dyDescent="0.2">
      <c r="A156" s="1" t="s">
        <v>368</v>
      </c>
      <c r="B156" s="18">
        <v>1715212</v>
      </c>
    </row>
    <row r="157" spans="1:2" x14ac:dyDescent="0.2">
      <c r="A157" s="1" t="s">
        <v>369</v>
      </c>
      <c r="B157" s="18">
        <v>3095034</v>
      </c>
    </row>
    <row r="158" spans="1:2" x14ac:dyDescent="0.2">
      <c r="A158" s="1" t="s">
        <v>370</v>
      </c>
      <c r="B158" s="18">
        <v>2263551</v>
      </c>
    </row>
    <row r="159" spans="1:2" x14ac:dyDescent="0.2">
      <c r="A159" s="1" t="s">
        <v>158</v>
      </c>
      <c r="B159" s="18">
        <v>14642972</v>
      </c>
    </row>
    <row r="160" spans="1:2" x14ac:dyDescent="0.2">
      <c r="A160" s="1" t="s">
        <v>371</v>
      </c>
      <c r="B160" s="18">
        <v>780139</v>
      </c>
    </row>
    <row r="161" spans="1:2" x14ac:dyDescent="0.2">
      <c r="A161" s="1" t="s">
        <v>372</v>
      </c>
      <c r="B161" s="18">
        <v>4920635</v>
      </c>
    </row>
    <row r="162" spans="1:2" x14ac:dyDescent="0.2">
      <c r="A162" s="1" t="s">
        <v>9</v>
      </c>
      <c r="B162" s="18">
        <v>10683922</v>
      </c>
    </row>
    <row r="163" spans="1:2" x14ac:dyDescent="0.2">
      <c r="A163" s="1" t="s">
        <v>373</v>
      </c>
      <c r="B163" s="18">
        <v>3112544</v>
      </c>
    </row>
    <row r="164" spans="1:2" x14ac:dyDescent="0.2">
      <c r="A164" s="1" t="s">
        <v>374</v>
      </c>
      <c r="B164" s="18">
        <v>4399119</v>
      </c>
    </row>
    <row r="165" spans="1:2" x14ac:dyDescent="0.2">
      <c r="A165" s="1" t="s">
        <v>375</v>
      </c>
      <c r="B165" s="18">
        <v>4295162</v>
      </c>
    </row>
    <row r="166" spans="1:2" x14ac:dyDescent="0.2">
      <c r="A166" s="1" t="s">
        <v>376</v>
      </c>
      <c r="B166" s="18">
        <v>7182735</v>
      </c>
    </row>
    <row r="167" spans="1:2" x14ac:dyDescent="0.2">
      <c r="A167" s="1" t="s">
        <v>377</v>
      </c>
      <c r="B167" s="18">
        <v>2025631</v>
      </c>
    </row>
    <row r="168" spans="1:2" x14ac:dyDescent="0.2">
      <c r="A168" s="1" t="s">
        <v>378</v>
      </c>
      <c r="B168" s="18">
        <v>2633226</v>
      </c>
    </row>
    <row r="169" spans="1:2" x14ac:dyDescent="0.2">
      <c r="A169" s="1" t="s">
        <v>379</v>
      </c>
      <c r="B169" s="18">
        <v>6046060</v>
      </c>
    </row>
    <row r="170" spans="1:2" x14ac:dyDescent="0.2">
      <c r="A170" s="1" t="s">
        <v>191</v>
      </c>
      <c r="B170" s="18">
        <v>4406573</v>
      </c>
    </row>
    <row r="171" spans="1:2" x14ac:dyDescent="0.2">
      <c r="A171" s="1" t="s">
        <v>86</v>
      </c>
      <c r="B171" s="18">
        <v>43271564</v>
      </c>
    </row>
    <row r="172" spans="1:2" x14ac:dyDescent="0.2">
      <c r="A172" s="1" t="s">
        <v>380</v>
      </c>
      <c r="B172" s="18">
        <v>3903347</v>
      </c>
    </row>
    <row r="173" spans="1:2" x14ac:dyDescent="0.2">
      <c r="A173" s="1" t="s">
        <v>186</v>
      </c>
      <c r="B173" s="18">
        <v>11515682</v>
      </c>
    </row>
    <row r="174" spans="1:2" x14ac:dyDescent="0.2">
      <c r="A174" s="1" t="s">
        <v>381</v>
      </c>
      <c r="B174" s="18">
        <v>3164698</v>
      </c>
    </row>
    <row r="175" spans="1:2" x14ac:dyDescent="0.2">
      <c r="A175" s="1" t="s">
        <v>382</v>
      </c>
      <c r="B175" s="18">
        <v>7624751</v>
      </c>
    </row>
    <row r="176" spans="1:2" x14ac:dyDescent="0.2">
      <c r="A176" s="1" t="s">
        <v>383</v>
      </c>
      <c r="B176" s="18">
        <v>2841501</v>
      </c>
    </row>
    <row r="177" spans="1:2" x14ac:dyDescent="0.2">
      <c r="A177" s="1" t="s">
        <v>206</v>
      </c>
      <c r="B177" s="18">
        <v>30010636</v>
      </c>
    </row>
    <row r="178" spans="1:2" x14ac:dyDescent="0.2">
      <c r="A178" s="1" t="s">
        <v>384</v>
      </c>
      <c r="B178" s="18">
        <v>1574622</v>
      </c>
    </row>
    <row r="179" spans="1:2" x14ac:dyDescent="0.2">
      <c r="A179" s="1" t="s">
        <v>385</v>
      </c>
      <c r="B179" s="18">
        <v>2657433</v>
      </c>
    </row>
    <row r="180" spans="1:2" x14ac:dyDescent="0.2">
      <c r="A180" s="1" t="s">
        <v>49</v>
      </c>
      <c r="B180" s="18">
        <v>17191495</v>
      </c>
    </row>
    <row r="181" spans="1:2" x14ac:dyDescent="0.2">
      <c r="A181" s="1" t="s">
        <v>71</v>
      </c>
      <c r="B181" s="18">
        <v>18993316</v>
      </c>
    </row>
    <row r="182" spans="1:2" x14ac:dyDescent="0.2">
      <c r="A182" s="1" t="s">
        <v>386</v>
      </c>
      <c r="B182" s="18">
        <v>8026138</v>
      </c>
    </row>
    <row r="183" spans="1:2" x14ac:dyDescent="0.2">
      <c r="A183" s="1" t="s">
        <v>145</v>
      </c>
      <c r="B183" s="18">
        <v>8258702</v>
      </c>
    </row>
    <row r="184" spans="1:2" x14ac:dyDescent="0.2">
      <c r="A184" s="1" t="s">
        <v>387</v>
      </c>
      <c r="B184" s="18">
        <v>2928237</v>
      </c>
    </row>
    <row r="185" spans="1:2" x14ac:dyDescent="0.2">
      <c r="A185" s="1" t="s">
        <v>388</v>
      </c>
      <c r="B185" s="18">
        <v>9079604</v>
      </c>
    </row>
    <row r="186" spans="1:2" x14ac:dyDescent="0.2">
      <c r="A186" s="1" t="s">
        <v>389</v>
      </c>
      <c r="B186" s="18">
        <v>9416874</v>
      </c>
    </row>
    <row r="187" spans="1:2" x14ac:dyDescent="0.2">
      <c r="A187" s="1" t="s">
        <v>89</v>
      </c>
      <c r="B187" s="18">
        <v>71069625</v>
      </c>
    </row>
    <row r="188" spans="1:2" x14ac:dyDescent="0.2">
      <c r="A188" s="1" t="s">
        <v>390</v>
      </c>
      <c r="B188" s="18">
        <v>2333670</v>
      </c>
    </row>
    <row r="189" spans="1:2" x14ac:dyDescent="0.2">
      <c r="A189" s="1" t="s">
        <v>176</v>
      </c>
      <c r="B189" s="18">
        <v>7436515</v>
      </c>
    </row>
    <row r="190" spans="1:2" x14ac:dyDescent="0.2">
      <c r="A190" s="1" t="s">
        <v>144</v>
      </c>
      <c r="B190" s="18">
        <v>97316742</v>
      </c>
    </row>
    <row r="191" spans="1:2" x14ac:dyDescent="0.2">
      <c r="A191" s="1" t="s">
        <v>170</v>
      </c>
      <c r="B191" s="18">
        <v>17084540</v>
      </c>
    </row>
    <row r="192" spans="1:2" x14ac:dyDescent="0.2">
      <c r="A192" s="1" t="s">
        <v>391</v>
      </c>
      <c r="B192" s="18">
        <v>1175586</v>
      </c>
    </row>
    <row r="193" spans="1:2" x14ac:dyDescent="0.2">
      <c r="A193" s="1" t="s">
        <v>45</v>
      </c>
      <c r="B193" s="18">
        <v>622048888</v>
      </c>
    </row>
    <row r="194" spans="1:2" x14ac:dyDescent="0.2">
      <c r="A194" s="1" t="s">
        <v>392</v>
      </c>
      <c r="B194" s="18">
        <v>6378926</v>
      </c>
    </row>
    <row r="195" spans="1:2" x14ac:dyDescent="0.2">
      <c r="A195" s="1" t="s">
        <v>238</v>
      </c>
      <c r="B195" s="18">
        <v>14836739</v>
      </c>
    </row>
    <row r="196" spans="1:2" x14ac:dyDescent="0.2">
      <c r="A196" s="1" t="s">
        <v>393</v>
      </c>
      <c r="B196" s="18">
        <v>7117862</v>
      </c>
    </row>
    <row r="197" spans="1:2" x14ac:dyDescent="0.2">
      <c r="A197" s="1" t="s">
        <v>394</v>
      </c>
      <c r="B197" s="18">
        <v>2224431</v>
      </c>
    </row>
    <row r="198" spans="1:2" x14ac:dyDescent="0.2">
      <c r="A198" s="1" t="s">
        <v>395</v>
      </c>
      <c r="B198" s="18">
        <v>19153157</v>
      </c>
    </row>
    <row r="199" spans="1:2" x14ac:dyDescent="0.2">
      <c r="A199" s="1" t="s">
        <v>228</v>
      </c>
      <c r="B199" s="18">
        <v>5676624</v>
      </c>
    </row>
    <row r="200" spans="1:2" x14ac:dyDescent="0.2">
      <c r="A200" s="1" t="s">
        <v>250</v>
      </c>
      <c r="B200" s="18">
        <v>49630660</v>
      </c>
    </row>
    <row r="201" spans="1:2" x14ac:dyDescent="0.2">
      <c r="A201" s="1" t="s">
        <v>119</v>
      </c>
      <c r="B201" s="18">
        <v>77945787</v>
      </c>
    </row>
    <row r="202" spans="1:2" x14ac:dyDescent="0.2">
      <c r="A202" s="1" t="s">
        <v>396</v>
      </c>
      <c r="B202" s="18">
        <v>4085929</v>
      </c>
    </row>
    <row r="203" spans="1:2" x14ac:dyDescent="0.2">
      <c r="A203" s="1" t="s">
        <v>397</v>
      </c>
      <c r="B203" s="18">
        <v>2874302</v>
      </c>
    </row>
    <row r="204" spans="1:2" x14ac:dyDescent="0.2">
      <c r="A204" s="1" t="s">
        <v>240</v>
      </c>
      <c r="B204" s="18">
        <v>3437681</v>
      </c>
    </row>
    <row r="205" spans="1:2" x14ac:dyDescent="0.2">
      <c r="A205" s="1" t="s">
        <v>178</v>
      </c>
      <c r="B205" s="18">
        <v>2775942</v>
      </c>
    </row>
    <row r="206" spans="1:2" x14ac:dyDescent="0.2">
      <c r="A206" s="1" t="s">
        <v>108</v>
      </c>
      <c r="B206" s="18">
        <v>12829305</v>
      </c>
    </row>
    <row r="207" spans="1:2" x14ac:dyDescent="0.2">
      <c r="A207" s="1" t="s">
        <v>398</v>
      </c>
      <c r="B207" s="18">
        <v>1920704</v>
      </c>
    </row>
    <row r="208" spans="1:2" x14ac:dyDescent="0.2">
      <c r="A208" s="1" t="s">
        <v>399</v>
      </c>
      <c r="B208" s="18">
        <v>2160135</v>
      </c>
    </row>
    <row r="209" spans="1:2" x14ac:dyDescent="0.2">
      <c r="A209" s="1" t="s">
        <v>400</v>
      </c>
      <c r="B209" s="18">
        <v>2586497</v>
      </c>
    </row>
    <row r="210" spans="1:2" x14ac:dyDescent="0.2">
      <c r="A210" s="1" t="s">
        <v>401</v>
      </c>
      <c r="B210" s="18">
        <v>9617928</v>
      </c>
    </row>
    <row r="211" spans="1:2" x14ac:dyDescent="0.2">
      <c r="A211" s="1" t="s">
        <v>402</v>
      </c>
      <c r="B211" s="18">
        <v>2041114</v>
      </c>
    </row>
    <row r="212" spans="1:2" x14ac:dyDescent="0.2">
      <c r="A212" s="1" t="s">
        <v>225</v>
      </c>
      <c r="B212" s="18">
        <v>4099258</v>
      </c>
    </row>
    <row r="213" spans="1:2" x14ac:dyDescent="0.2">
      <c r="A213" s="1" t="s">
        <v>403</v>
      </c>
      <c r="B213" s="18">
        <v>6879548</v>
      </c>
    </row>
    <row r="214" spans="1:2" x14ac:dyDescent="0.2">
      <c r="A214" s="1" t="s">
        <v>404</v>
      </c>
      <c r="B214" s="18">
        <v>4191920</v>
      </c>
    </row>
    <row r="215" spans="1:2" x14ac:dyDescent="0.2">
      <c r="A215" s="1" t="s">
        <v>405</v>
      </c>
      <c r="B215" s="18">
        <v>5641501</v>
      </c>
    </row>
    <row r="216" spans="1:2" x14ac:dyDescent="0.2">
      <c r="A216" s="1" t="s">
        <v>406</v>
      </c>
      <c r="B216" s="18">
        <v>11620194</v>
      </c>
    </row>
    <row r="217" spans="1:2" x14ac:dyDescent="0.2">
      <c r="A217" s="1" t="s">
        <v>407</v>
      </c>
      <c r="B217" s="18">
        <v>3223305</v>
      </c>
    </row>
    <row r="218" spans="1:2" x14ac:dyDescent="0.2">
      <c r="A218" s="1" t="s">
        <v>408</v>
      </c>
      <c r="B218" s="18">
        <v>3103132</v>
      </c>
    </row>
    <row r="219" spans="1:2" x14ac:dyDescent="0.2">
      <c r="A219" s="1" t="s">
        <v>141</v>
      </c>
      <c r="B219" s="18">
        <v>73269498</v>
      </c>
    </row>
    <row r="220" spans="1:2" x14ac:dyDescent="0.2">
      <c r="A220" s="1" t="s">
        <v>409</v>
      </c>
      <c r="B220" s="18">
        <v>2796452</v>
      </c>
    </row>
    <row r="221" spans="1:2" x14ac:dyDescent="0.2">
      <c r="A221" s="1" t="s">
        <v>410</v>
      </c>
      <c r="B221" s="18">
        <v>5513831</v>
      </c>
    </row>
    <row r="222" spans="1:2" x14ac:dyDescent="0.2">
      <c r="A222" s="1" t="s">
        <v>411</v>
      </c>
      <c r="B222" s="18">
        <v>12478592</v>
      </c>
    </row>
    <row r="223" spans="1:2" x14ac:dyDescent="0.2">
      <c r="A223" s="1" t="s">
        <v>215</v>
      </c>
      <c r="B223" s="18">
        <v>12634124</v>
      </c>
    </row>
    <row r="224" spans="1:2" x14ac:dyDescent="0.2">
      <c r="A224" s="1" t="s">
        <v>412</v>
      </c>
      <c r="B224" s="18">
        <v>5632249</v>
      </c>
    </row>
    <row r="225" spans="1:2" x14ac:dyDescent="0.2">
      <c r="A225" s="1" t="s">
        <v>413</v>
      </c>
      <c r="B225" s="18">
        <v>1825822</v>
      </c>
    </row>
    <row r="226" spans="1:2" x14ac:dyDescent="0.2">
      <c r="A226" s="1" t="s">
        <v>414</v>
      </c>
      <c r="B226" s="18">
        <v>35248137</v>
      </c>
    </row>
    <row r="227" spans="1:2" x14ac:dyDescent="0.2">
      <c r="A227" s="1" t="s">
        <v>415</v>
      </c>
      <c r="B227" s="18">
        <v>1997591</v>
      </c>
    </row>
    <row r="228" spans="1:2" x14ac:dyDescent="0.2">
      <c r="A228" s="1" t="s">
        <v>416</v>
      </c>
      <c r="B228" s="18">
        <v>3548638</v>
      </c>
    </row>
    <row r="229" spans="1:2" x14ac:dyDescent="0.2">
      <c r="A229" s="1" t="s">
        <v>417</v>
      </c>
      <c r="B229" s="18">
        <v>11679164</v>
      </c>
    </row>
    <row r="230" spans="1:2" x14ac:dyDescent="0.2">
      <c r="A230" s="1" t="s">
        <v>418</v>
      </c>
      <c r="B230" s="18">
        <v>2993101</v>
      </c>
    </row>
    <row r="231" spans="1:2" x14ac:dyDescent="0.2">
      <c r="A231" s="1" t="s">
        <v>419</v>
      </c>
      <c r="B231" s="18">
        <v>3824309</v>
      </c>
    </row>
    <row r="232" spans="1:2" x14ac:dyDescent="0.2">
      <c r="A232" s="1" t="s">
        <v>78</v>
      </c>
      <c r="B232" s="18">
        <v>246760355</v>
      </c>
    </row>
    <row r="233" spans="1:2" x14ac:dyDescent="0.2">
      <c r="A233" s="1" t="s">
        <v>251</v>
      </c>
      <c r="B233" s="18">
        <v>4781127</v>
      </c>
    </row>
    <row r="234" spans="1:2" x14ac:dyDescent="0.2">
      <c r="A234" s="1" t="s">
        <v>420</v>
      </c>
      <c r="B234" s="18">
        <v>3696626</v>
      </c>
    </row>
    <row r="235" spans="1:2" x14ac:dyDescent="0.2">
      <c r="A235" s="1" t="s">
        <v>421</v>
      </c>
      <c r="B235" s="18">
        <v>3470842</v>
      </c>
    </row>
    <row r="236" spans="1:2" x14ac:dyDescent="0.2">
      <c r="A236" s="1" t="s">
        <v>422</v>
      </c>
      <c r="B236" s="18">
        <v>5415510</v>
      </c>
    </row>
    <row r="237" spans="1:2" x14ac:dyDescent="0.2">
      <c r="A237" s="1" t="s">
        <v>423</v>
      </c>
      <c r="B237" s="18">
        <v>3332490</v>
      </c>
    </row>
    <row r="238" spans="1:2" x14ac:dyDescent="0.2">
      <c r="A238" s="1" t="s">
        <v>424</v>
      </c>
      <c r="B238" s="18">
        <v>3179488</v>
      </c>
    </row>
    <row r="239" spans="1:2" x14ac:dyDescent="0.2">
      <c r="A239" s="1" t="s">
        <v>425</v>
      </c>
      <c r="B239" s="18">
        <v>4023180</v>
      </c>
    </row>
    <row r="240" spans="1:2" x14ac:dyDescent="0.2">
      <c r="A240" s="1" t="s">
        <v>426</v>
      </c>
      <c r="B240" s="18">
        <v>1736762</v>
      </c>
    </row>
    <row r="241" spans="1:2" x14ac:dyDescent="0.2">
      <c r="A241" s="1" t="s">
        <v>226</v>
      </c>
      <c r="B241" s="18">
        <v>7695115</v>
      </c>
    </row>
    <row r="242" spans="1:2" x14ac:dyDescent="0.2">
      <c r="A242" s="1" t="s">
        <v>427</v>
      </c>
      <c r="B242" s="18">
        <v>4768635</v>
      </c>
    </row>
    <row r="243" spans="1:2" x14ac:dyDescent="0.2">
      <c r="A243" s="1" t="s">
        <v>185</v>
      </c>
      <c r="B243" s="18">
        <v>11777360</v>
      </c>
    </row>
    <row r="244" spans="1:2" x14ac:dyDescent="0.2">
      <c r="A244" s="1" t="s">
        <v>428</v>
      </c>
      <c r="B244" s="18">
        <v>3081238</v>
      </c>
    </row>
    <row r="245" spans="1:2" x14ac:dyDescent="0.2">
      <c r="A245" s="1" t="s">
        <v>429</v>
      </c>
      <c r="B245" s="18">
        <v>3449044</v>
      </c>
    </row>
    <row r="246" spans="1:2" x14ac:dyDescent="0.2">
      <c r="A246" s="1" t="s">
        <v>430</v>
      </c>
      <c r="B246" s="18">
        <v>2286995</v>
      </c>
    </row>
    <row r="247" spans="1:2" x14ac:dyDescent="0.2">
      <c r="A247" s="1" t="s">
        <v>431</v>
      </c>
      <c r="B247" s="18">
        <v>24558043</v>
      </c>
    </row>
    <row r="248" spans="1:2" x14ac:dyDescent="0.2">
      <c r="A248" s="1" t="s">
        <v>432</v>
      </c>
      <c r="B248" s="18">
        <v>8995982</v>
      </c>
    </row>
    <row r="249" spans="1:2" x14ac:dyDescent="0.2">
      <c r="A249" s="1" t="s">
        <v>433</v>
      </c>
      <c r="B249" s="18">
        <v>4201407</v>
      </c>
    </row>
    <row r="250" spans="1:2" x14ac:dyDescent="0.2">
      <c r="A250" s="1" t="s">
        <v>434</v>
      </c>
      <c r="B250" s="18">
        <v>11091556</v>
      </c>
    </row>
    <row r="251" spans="1:2" x14ac:dyDescent="0.2">
      <c r="A251" s="1" t="s">
        <v>806</v>
      </c>
      <c r="B251" s="18">
        <v>3116058</v>
      </c>
    </row>
    <row r="252" spans="1:2" x14ac:dyDescent="0.2">
      <c r="A252" s="1" t="s">
        <v>172</v>
      </c>
      <c r="B252" s="18">
        <v>47290110</v>
      </c>
    </row>
    <row r="253" spans="1:2" x14ac:dyDescent="0.2">
      <c r="A253" s="1" t="s">
        <v>435</v>
      </c>
      <c r="B253" s="18">
        <v>15743351</v>
      </c>
    </row>
    <row r="254" spans="1:2" x14ac:dyDescent="0.2">
      <c r="A254" s="1" t="s">
        <v>436</v>
      </c>
      <c r="B254" s="18">
        <v>15018770</v>
      </c>
    </row>
    <row r="255" spans="1:2" x14ac:dyDescent="0.2">
      <c r="A255" s="1" t="s">
        <v>437</v>
      </c>
      <c r="B255" s="18">
        <v>4803579</v>
      </c>
    </row>
    <row r="256" spans="1:2" x14ac:dyDescent="0.2">
      <c r="A256" s="1" t="s">
        <v>438</v>
      </c>
      <c r="B256" s="18">
        <v>1857185</v>
      </c>
    </row>
    <row r="257" spans="1:2" x14ac:dyDescent="0.2">
      <c r="A257" s="1" t="s">
        <v>439</v>
      </c>
      <c r="B257" s="18">
        <v>2779259</v>
      </c>
    </row>
    <row r="258" spans="1:2" x14ac:dyDescent="0.2">
      <c r="A258" s="1" t="s">
        <v>184</v>
      </c>
      <c r="B258" s="18">
        <v>10520566</v>
      </c>
    </row>
    <row r="259" spans="1:2" x14ac:dyDescent="0.2">
      <c r="A259" s="1" t="s">
        <v>244</v>
      </c>
      <c r="B259" s="18">
        <v>3702181</v>
      </c>
    </row>
    <row r="260" spans="1:2" x14ac:dyDescent="0.2">
      <c r="A260" s="1" t="s">
        <v>440</v>
      </c>
      <c r="B260" s="18">
        <v>2694688</v>
      </c>
    </row>
    <row r="261" spans="1:2" x14ac:dyDescent="0.2">
      <c r="A261" s="1" t="s">
        <v>441</v>
      </c>
      <c r="B261" s="18">
        <v>2630848</v>
      </c>
    </row>
    <row r="262" spans="1:2" x14ac:dyDescent="0.2">
      <c r="A262" s="1" t="s">
        <v>442</v>
      </c>
      <c r="B262" s="18">
        <v>2758102</v>
      </c>
    </row>
    <row r="263" spans="1:2" x14ac:dyDescent="0.2">
      <c r="A263" s="1" t="s">
        <v>443</v>
      </c>
      <c r="B263" s="18">
        <v>2915131</v>
      </c>
    </row>
    <row r="264" spans="1:2" x14ac:dyDescent="0.2">
      <c r="A264" s="1" t="s">
        <v>193</v>
      </c>
      <c r="B264" s="18">
        <v>12630601</v>
      </c>
    </row>
    <row r="265" spans="1:2" x14ac:dyDescent="0.2">
      <c r="A265" s="1" t="s">
        <v>444</v>
      </c>
      <c r="B265" s="18">
        <v>2160292</v>
      </c>
    </row>
    <row r="266" spans="1:2" x14ac:dyDescent="0.2">
      <c r="A266" s="1" t="s">
        <v>233</v>
      </c>
      <c r="B266" s="18">
        <v>5070113</v>
      </c>
    </row>
    <row r="267" spans="1:2" x14ac:dyDescent="0.2">
      <c r="A267" s="1" t="s">
        <v>445</v>
      </c>
      <c r="B267" s="18">
        <v>5841519</v>
      </c>
    </row>
    <row r="268" spans="1:2" x14ac:dyDescent="0.2">
      <c r="A268" s="1" t="s">
        <v>219</v>
      </c>
      <c r="B268" s="18">
        <v>8137425</v>
      </c>
    </row>
    <row r="269" spans="1:2" x14ac:dyDescent="0.2">
      <c r="A269" s="1" t="s">
        <v>123</v>
      </c>
      <c r="B269" s="18">
        <v>66770176</v>
      </c>
    </row>
    <row r="270" spans="1:2" x14ac:dyDescent="0.2">
      <c r="A270" s="1" t="s">
        <v>446</v>
      </c>
      <c r="B270" s="18">
        <v>11864353</v>
      </c>
    </row>
    <row r="271" spans="1:2" x14ac:dyDescent="0.2">
      <c r="A271" s="1" t="s">
        <v>447</v>
      </c>
      <c r="B271" s="18">
        <v>2681246</v>
      </c>
    </row>
    <row r="272" spans="1:2" x14ac:dyDescent="0.2">
      <c r="A272" s="1" t="s">
        <v>448</v>
      </c>
      <c r="B272" s="18">
        <v>3184429</v>
      </c>
    </row>
    <row r="273" spans="1:2" x14ac:dyDescent="0.2">
      <c r="A273" s="1" t="s">
        <v>449</v>
      </c>
      <c r="B273" s="18">
        <v>3521696</v>
      </c>
    </row>
    <row r="274" spans="1:2" x14ac:dyDescent="0.2">
      <c r="A274" s="1" t="s">
        <v>450</v>
      </c>
      <c r="B274" s="18">
        <v>3065968</v>
      </c>
    </row>
    <row r="275" spans="1:2" x14ac:dyDescent="0.2">
      <c r="A275" s="1" t="s">
        <v>451</v>
      </c>
      <c r="B275" s="18">
        <v>22319447</v>
      </c>
    </row>
    <row r="276" spans="1:2" x14ac:dyDescent="0.2">
      <c r="A276" s="1" t="s">
        <v>452</v>
      </c>
      <c r="B276" s="18">
        <v>2653502</v>
      </c>
    </row>
    <row r="277" spans="1:2" x14ac:dyDescent="0.2">
      <c r="A277" s="1" t="s">
        <v>453</v>
      </c>
      <c r="B277" s="18">
        <v>2844761</v>
      </c>
    </row>
    <row r="278" spans="1:2" x14ac:dyDescent="0.2">
      <c r="A278" s="1" t="s">
        <v>454</v>
      </c>
      <c r="B278" s="18">
        <v>6800395</v>
      </c>
    </row>
    <row r="279" spans="1:2" x14ac:dyDescent="0.2">
      <c r="A279" s="1" t="s">
        <v>455</v>
      </c>
      <c r="B279" s="18">
        <v>1560950</v>
      </c>
    </row>
    <row r="280" spans="1:2" x14ac:dyDescent="0.2">
      <c r="A280" s="1" t="s">
        <v>456</v>
      </c>
      <c r="B280" s="18">
        <v>15159801</v>
      </c>
    </row>
    <row r="281" spans="1:2" x14ac:dyDescent="0.2">
      <c r="A281" s="1" t="s">
        <v>457</v>
      </c>
      <c r="B281" s="18">
        <v>1974722</v>
      </c>
    </row>
    <row r="282" spans="1:2" x14ac:dyDescent="0.2">
      <c r="A282" s="1" t="s">
        <v>458</v>
      </c>
      <c r="B282" s="18">
        <v>1754872</v>
      </c>
    </row>
    <row r="283" spans="1:2" x14ac:dyDescent="0.2">
      <c r="A283" s="1" t="s">
        <v>252</v>
      </c>
      <c r="B283" s="18">
        <v>81292065</v>
      </c>
    </row>
    <row r="284" spans="1:2" x14ac:dyDescent="0.2">
      <c r="A284" s="1" t="s">
        <v>459</v>
      </c>
      <c r="B284" s="18">
        <v>13474832</v>
      </c>
    </row>
    <row r="285" spans="1:2" x14ac:dyDescent="0.2">
      <c r="A285" s="1" t="s">
        <v>460</v>
      </c>
      <c r="B285" s="18">
        <v>5019824</v>
      </c>
    </row>
    <row r="286" spans="1:2" x14ac:dyDescent="0.2">
      <c r="A286" s="1" t="s">
        <v>461</v>
      </c>
      <c r="B286" s="18">
        <v>2852722</v>
      </c>
    </row>
    <row r="287" spans="1:2" x14ac:dyDescent="0.2">
      <c r="A287" s="1" t="s">
        <v>462</v>
      </c>
      <c r="B287" s="18">
        <v>2045615</v>
      </c>
    </row>
    <row r="288" spans="1:2" x14ac:dyDescent="0.2">
      <c r="A288" s="1" t="s">
        <v>463</v>
      </c>
      <c r="B288" s="18">
        <v>2207384</v>
      </c>
    </row>
    <row r="289" spans="1:2" x14ac:dyDescent="0.2">
      <c r="A289" s="1" t="s">
        <v>464</v>
      </c>
      <c r="B289" s="18">
        <v>3456036</v>
      </c>
    </row>
    <row r="290" spans="1:2" x14ac:dyDescent="0.2">
      <c r="A290" s="1" t="s">
        <v>465</v>
      </c>
      <c r="B290" s="18">
        <v>5321350</v>
      </c>
    </row>
    <row r="291" spans="1:2" x14ac:dyDescent="0.2">
      <c r="A291" s="1" t="s">
        <v>466</v>
      </c>
      <c r="B291" s="18">
        <v>4415075</v>
      </c>
    </row>
    <row r="292" spans="1:2" x14ac:dyDescent="0.2">
      <c r="A292" s="1" t="s">
        <v>803</v>
      </c>
      <c r="B292" s="18">
        <v>11257443</v>
      </c>
    </row>
    <row r="293" spans="1:2" x14ac:dyDescent="0.2">
      <c r="A293" s="1" t="s">
        <v>73</v>
      </c>
      <c r="B293" s="18">
        <v>276637742</v>
      </c>
    </row>
    <row r="294" spans="1:2" x14ac:dyDescent="0.2">
      <c r="A294" s="1" t="s">
        <v>467</v>
      </c>
      <c r="B294" s="18">
        <v>8083483</v>
      </c>
    </row>
    <row r="295" spans="1:2" x14ac:dyDescent="0.2">
      <c r="A295" s="1" t="s">
        <v>468</v>
      </c>
      <c r="B295" s="18">
        <v>1390681</v>
      </c>
    </row>
    <row r="296" spans="1:2" x14ac:dyDescent="0.2">
      <c r="A296" s="1" t="s">
        <v>130</v>
      </c>
      <c r="B296" s="18">
        <v>25981318</v>
      </c>
    </row>
    <row r="297" spans="1:2" x14ac:dyDescent="0.2">
      <c r="A297" s="1" t="s">
        <v>469</v>
      </c>
      <c r="B297" s="18">
        <v>12886151</v>
      </c>
    </row>
    <row r="298" spans="1:2" x14ac:dyDescent="0.2">
      <c r="A298" s="1" t="s">
        <v>470</v>
      </c>
      <c r="B298" s="18">
        <v>3466068</v>
      </c>
    </row>
    <row r="299" spans="1:2" x14ac:dyDescent="0.2">
      <c r="A299" s="1" t="s">
        <v>471</v>
      </c>
      <c r="B299" s="18">
        <v>2474825</v>
      </c>
    </row>
    <row r="300" spans="1:2" x14ac:dyDescent="0.2">
      <c r="A300" s="1" t="s">
        <v>472</v>
      </c>
      <c r="B300" s="18">
        <v>22618080</v>
      </c>
    </row>
    <row r="301" spans="1:2" x14ac:dyDescent="0.2">
      <c r="A301" s="1" t="s">
        <v>473</v>
      </c>
      <c r="B301" s="18">
        <v>2652089</v>
      </c>
    </row>
    <row r="302" spans="1:2" x14ac:dyDescent="0.2">
      <c r="A302" s="1" t="s">
        <v>474</v>
      </c>
      <c r="B302" s="18">
        <v>30162802</v>
      </c>
    </row>
    <row r="303" spans="1:2" x14ac:dyDescent="0.2">
      <c r="A303" s="1" t="s">
        <v>92</v>
      </c>
      <c r="B303" s="18">
        <v>56224736</v>
      </c>
    </row>
    <row r="304" spans="1:2" x14ac:dyDescent="0.2">
      <c r="A304" s="1" t="s">
        <v>475</v>
      </c>
      <c r="B304" s="18">
        <v>9975530</v>
      </c>
    </row>
    <row r="305" spans="1:2" x14ac:dyDescent="0.2">
      <c r="A305" s="1" t="s">
        <v>476</v>
      </c>
      <c r="B305" s="18">
        <v>6327293</v>
      </c>
    </row>
    <row r="306" spans="1:2" x14ac:dyDescent="0.2">
      <c r="A306" s="1" t="s">
        <v>477</v>
      </c>
      <c r="B306" s="18">
        <v>3549932</v>
      </c>
    </row>
    <row r="307" spans="1:2" x14ac:dyDescent="0.2">
      <c r="A307" s="1" t="s">
        <v>478</v>
      </c>
      <c r="B307" s="18">
        <v>7077826</v>
      </c>
    </row>
    <row r="308" spans="1:2" x14ac:dyDescent="0.2">
      <c r="A308" s="1" t="s">
        <v>479</v>
      </c>
      <c r="B308" s="18">
        <v>3177229</v>
      </c>
    </row>
    <row r="309" spans="1:2" x14ac:dyDescent="0.2">
      <c r="A309" s="1" t="s">
        <v>197</v>
      </c>
      <c r="B309" s="18">
        <v>31845230</v>
      </c>
    </row>
    <row r="310" spans="1:2" x14ac:dyDescent="0.2">
      <c r="A310" s="1" t="s">
        <v>480</v>
      </c>
      <c r="B310" s="18">
        <v>8547232</v>
      </c>
    </row>
    <row r="311" spans="1:2" x14ac:dyDescent="0.2">
      <c r="A311" s="1" t="s">
        <v>481</v>
      </c>
      <c r="B311" s="18">
        <v>2045189</v>
      </c>
    </row>
    <row r="312" spans="1:2" x14ac:dyDescent="0.2">
      <c r="A312" s="1" t="s">
        <v>482</v>
      </c>
      <c r="B312" s="18">
        <v>11329196</v>
      </c>
    </row>
    <row r="313" spans="1:2" x14ac:dyDescent="0.2">
      <c r="A313" s="1" t="s">
        <v>109</v>
      </c>
      <c r="B313" s="18">
        <v>90561557</v>
      </c>
    </row>
    <row r="314" spans="1:2" x14ac:dyDescent="0.2">
      <c r="A314" s="1" t="s">
        <v>483</v>
      </c>
      <c r="B314" s="18">
        <v>2677345</v>
      </c>
    </row>
    <row r="315" spans="1:2" x14ac:dyDescent="0.2">
      <c r="A315" s="1" t="s">
        <v>484</v>
      </c>
      <c r="B315" s="18">
        <v>2034013</v>
      </c>
    </row>
    <row r="316" spans="1:2" x14ac:dyDescent="0.2">
      <c r="A316" s="1" t="s">
        <v>485</v>
      </c>
      <c r="B316" s="18">
        <v>4784938</v>
      </c>
    </row>
    <row r="317" spans="1:2" x14ac:dyDescent="0.2">
      <c r="A317" s="1" t="s">
        <v>110</v>
      </c>
      <c r="B317" s="18">
        <v>54694548</v>
      </c>
    </row>
    <row r="318" spans="1:2" x14ac:dyDescent="0.2">
      <c r="A318" s="1" t="s">
        <v>253</v>
      </c>
      <c r="B318" s="18">
        <v>17545667</v>
      </c>
    </row>
    <row r="319" spans="1:2" x14ac:dyDescent="0.2">
      <c r="A319" s="1" t="s">
        <v>83</v>
      </c>
      <c r="B319" s="18">
        <v>15646284</v>
      </c>
    </row>
    <row r="320" spans="1:2" x14ac:dyDescent="0.2">
      <c r="A320" s="1" t="s">
        <v>486</v>
      </c>
      <c r="B320" s="18">
        <v>17287739</v>
      </c>
    </row>
    <row r="321" spans="1:2" x14ac:dyDescent="0.2">
      <c r="A321" s="1" t="s">
        <v>487</v>
      </c>
      <c r="B321" s="18">
        <v>8750907</v>
      </c>
    </row>
    <row r="322" spans="1:2" x14ac:dyDescent="0.2">
      <c r="A322" s="1" t="s">
        <v>488</v>
      </c>
      <c r="B322" s="18">
        <v>3599006</v>
      </c>
    </row>
    <row r="323" spans="1:2" x14ac:dyDescent="0.2">
      <c r="A323" s="1" t="s">
        <v>489</v>
      </c>
      <c r="B323" s="18">
        <v>5859499</v>
      </c>
    </row>
    <row r="324" spans="1:2" x14ac:dyDescent="0.2">
      <c r="A324" s="1" t="s">
        <v>490</v>
      </c>
      <c r="B324" s="18">
        <v>4369267</v>
      </c>
    </row>
    <row r="325" spans="1:2" x14ac:dyDescent="0.2">
      <c r="A325" s="1" t="s">
        <v>491</v>
      </c>
      <c r="B325" s="18">
        <v>49462180</v>
      </c>
    </row>
    <row r="326" spans="1:2" x14ac:dyDescent="0.2">
      <c r="A326" s="1" t="s">
        <v>492</v>
      </c>
      <c r="B326" s="18">
        <v>3045901</v>
      </c>
    </row>
    <row r="327" spans="1:2" x14ac:dyDescent="0.2">
      <c r="A327" s="1" t="s">
        <v>493</v>
      </c>
      <c r="B327" s="18">
        <v>15265858</v>
      </c>
    </row>
    <row r="328" spans="1:2" x14ac:dyDescent="0.2">
      <c r="A328" s="1" t="s">
        <v>227</v>
      </c>
      <c r="B328" s="18">
        <v>8629371</v>
      </c>
    </row>
    <row r="329" spans="1:2" x14ac:dyDescent="0.2">
      <c r="A329" s="1" t="s">
        <v>494</v>
      </c>
      <c r="B329" s="18">
        <v>5724686</v>
      </c>
    </row>
    <row r="330" spans="1:2" x14ac:dyDescent="0.2">
      <c r="A330" s="1" t="s">
        <v>495</v>
      </c>
      <c r="B330" s="18">
        <v>10281459</v>
      </c>
    </row>
    <row r="331" spans="1:2" x14ac:dyDescent="0.2">
      <c r="A331" s="1" t="s">
        <v>496</v>
      </c>
      <c r="B331" s="18">
        <v>15634518</v>
      </c>
    </row>
    <row r="332" spans="1:2" x14ac:dyDescent="0.2">
      <c r="A332" s="1" t="s">
        <v>42</v>
      </c>
      <c r="B332" s="18">
        <v>206317022</v>
      </c>
    </row>
    <row r="333" spans="1:2" x14ac:dyDescent="0.2">
      <c r="A333" s="1" t="s">
        <v>497</v>
      </c>
      <c r="B333" s="18">
        <v>4849995</v>
      </c>
    </row>
    <row r="334" spans="1:2" x14ac:dyDescent="0.2">
      <c r="A334" s="1" t="s">
        <v>498</v>
      </c>
      <c r="B334" s="18">
        <v>6492131</v>
      </c>
    </row>
    <row r="335" spans="1:2" x14ac:dyDescent="0.2">
      <c r="A335" s="1" t="s">
        <v>499</v>
      </c>
      <c r="B335" s="18">
        <v>15322539</v>
      </c>
    </row>
    <row r="336" spans="1:2" x14ac:dyDescent="0.2">
      <c r="A336" s="1" t="s">
        <v>124</v>
      </c>
      <c r="B336" s="18">
        <v>99569637</v>
      </c>
    </row>
    <row r="337" spans="1:2" x14ac:dyDescent="0.2">
      <c r="A337" s="1" t="s">
        <v>500</v>
      </c>
      <c r="B337" s="18">
        <v>7179836</v>
      </c>
    </row>
    <row r="338" spans="1:2" x14ac:dyDescent="0.2">
      <c r="A338" s="1" t="s">
        <v>11</v>
      </c>
      <c r="B338" s="18">
        <v>70673327</v>
      </c>
    </row>
    <row r="339" spans="1:2" x14ac:dyDescent="0.2">
      <c r="A339" s="1" t="s">
        <v>501</v>
      </c>
      <c r="B339" s="18">
        <v>1757195</v>
      </c>
    </row>
    <row r="340" spans="1:2" x14ac:dyDescent="0.2">
      <c r="A340" s="1" t="s">
        <v>502</v>
      </c>
      <c r="B340" s="18">
        <v>13292744</v>
      </c>
    </row>
    <row r="341" spans="1:2" x14ac:dyDescent="0.2">
      <c r="A341" s="1" t="s">
        <v>133</v>
      </c>
      <c r="B341" s="18">
        <v>15448588</v>
      </c>
    </row>
    <row r="342" spans="1:2" x14ac:dyDescent="0.2">
      <c r="A342" s="1" t="s">
        <v>503</v>
      </c>
      <c r="B342" s="18">
        <v>4179652</v>
      </c>
    </row>
    <row r="343" spans="1:2" x14ac:dyDescent="0.2">
      <c r="A343" s="1" t="s">
        <v>62</v>
      </c>
      <c r="B343" s="18">
        <v>92207392</v>
      </c>
    </row>
    <row r="344" spans="1:2" x14ac:dyDescent="0.2">
      <c r="A344" s="1" t="s">
        <v>504</v>
      </c>
      <c r="B344" s="18">
        <v>16991265</v>
      </c>
    </row>
    <row r="345" spans="1:2" x14ac:dyDescent="0.2">
      <c r="A345" s="1" t="s">
        <v>505</v>
      </c>
      <c r="B345" s="18">
        <v>13071603</v>
      </c>
    </row>
    <row r="346" spans="1:2" x14ac:dyDescent="0.2">
      <c r="A346" s="1" t="s">
        <v>506</v>
      </c>
      <c r="B346" s="18">
        <v>1425390</v>
      </c>
    </row>
    <row r="347" spans="1:2" x14ac:dyDescent="0.2">
      <c r="A347" s="1" t="s">
        <v>81</v>
      </c>
      <c r="B347" s="18">
        <v>17121582</v>
      </c>
    </row>
    <row r="348" spans="1:2" x14ac:dyDescent="0.2">
      <c r="A348" s="1" t="s">
        <v>127</v>
      </c>
      <c r="B348" s="18">
        <v>15233870</v>
      </c>
    </row>
    <row r="349" spans="1:2" x14ac:dyDescent="0.2">
      <c r="A349" s="1" t="s">
        <v>507</v>
      </c>
      <c r="B349" s="18">
        <v>7900813</v>
      </c>
    </row>
    <row r="350" spans="1:2" x14ac:dyDescent="0.2">
      <c r="A350" s="1" t="s">
        <v>508</v>
      </c>
      <c r="B350" s="18">
        <v>13519066</v>
      </c>
    </row>
    <row r="351" spans="1:2" x14ac:dyDescent="0.2">
      <c r="A351" s="1" t="s">
        <v>137</v>
      </c>
      <c r="B351" s="18">
        <v>18022673</v>
      </c>
    </row>
    <row r="352" spans="1:2" x14ac:dyDescent="0.2">
      <c r="A352" s="1" t="s">
        <v>105</v>
      </c>
      <c r="B352" s="18">
        <v>19919560</v>
      </c>
    </row>
    <row r="353" spans="1:2" x14ac:dyDescent="0.2">
      <c r="A353" s="1" t="s">
        <v>55</v>
      </c>
      <c r="B353" s="18">
        <v>48988427</v>
      </c>
    </row>
    <row r="354" spans="1:2" x14ac:dyDescent="0.2">
      <c r="A354" s="1" t="s">
        <v>509</v>
      </c>
      <c r="B354" s="18">
        <v>23527776</v>
      </c>
    </row>
    <row r="355" spans="1:2" x14ac:dyDescent="0.2">
      <c r="A355" s="1" t="s">
        <v>54</v>
      </c>
      <c r="B355" s="18">
        <v>126554059</v>
      </c>
    </row>
    <row r="356" spans="1:2" x14ac:dyDescent="0.2">
      <c r="A356" s="1" t="s">
        <v>510</v>
      </c>
      <c r="B356" s="18">
        <v>3069137</v>
      </c>
    </row>
    <row r="357" spans="1:2" x14ac:dyDescent="0.2">
      <c r="A357" s="1" t="s">
        <v>511</v>
      </c>
      <c r="B357" s="18">
        <v>9483961</v>
      </c>
    </row>
    <row r="358" spans="1:2" x14ac:dyDescent="0.2">
      <c r="A358" s="1" t="s">
        <v>512</v>
      </c>
      <c r="B358" s="18">
        <v>6129911</v>
      </c>
    </row>
    <row r="359" spans="1:2" x14ac:dyDescent="0.2">
      <c r="A359" s="1" t="s">
        <v>12</v>
      </c>
      <c r="B359" s="18">
        <v>110236685</v>
      </c>
    </row>
    <row r="360" spans="1:2" x14ac:dyDescent="0.2">
      <c r="A360" s="1" t="s">
        <v>513</v>
      </c>
      <c r="B360" s="18">
        <v>4240260</v>
      </c>
    </row>
    <row r="361" spans="1:2" x14ac:dyDescent="0.2">
      <c r="A361" s="1" t="s">
        <v>187</v>
      </c>
      <c r="B361" s="18">
        <v>45317520</v>
      </c>
    </row>
    <row r="362" spans="1:2" x14ac:dyDescent="0.2">
      <c r="A362" s="1" t="s">
        <v>13</v>
      </c>
      <c r="B362" s="18">
        <v>4139895</v>
      </c>
    </row>
    <row r="363" spans="1:2" x14ac:dyDescent="0.2">
      <c r="A363" s="1" t="s">
        <v>514</v>
      </c>
      <c r="B363" s="18">
        <v>23193436</v>
      </c>
    </row>
    <row r="364" spans="1:2" x14ac:dyDescent="0.2">
      <c r="A364" s="1" t="s">
        <v>515</v>
      </c>
      <c r="B364" s="18">
        <v>5528315</v>
      </c>
    </row>
    <row r="365" spans="1:2" x14ac:dyDescent="0.2">
      <c r="A365" s="1" t="s">
        <v>516</v>
      </c>
      <c r="B365" s="18">
        <v>5229879</v>
      </c>
    </row>
    <row r="366" spans="1:2" x14ac:dyDescent="0.2">
      <c r="A366" s="1" t="s">
        <v>14</v>
      </c>
      <c r="B366" s="18">
        <v>44068622</v>
      </c>
    </row>
    <row r="367" spans="1:2" x14ac:dyDescent="0.2">
      <c r="A367" s="1" t="s">
        <v>239</v>
      </c>
      <c r="B367" s="18">
        <v>3476269</v>
      </c>
    </row>
    <row r="368" spans="1:2" x14ac:dyDescent="0.2">
      <c r="A368" s="1" t="s">
        <v>254</v>
      </c>
      <c r="B368" s="18">
        <v>59724064</v>
      </c>
    </row>
    <row r="369" spans="1:2" x14ac:dyDescent="0.2">
      <c r="A369" s="1" t="s">
        <v>517</v>
      </c>
      <c r="B369" s="18">
        <v>2799360</v>
      </c>
    </row>
    <row r="370" spans="1:2" x14ac:dyDescent="0.2">
      <c r="A370" s="1" t="s">
        <v>518</v>
      </c>
      <c r="B370" s="18">
        <v>59333701</v>
      </c>
    </row>
    <row r="371" spans="1:2" x14ac:dyDescent="0.2">
      <c r="A371" s="1" t="s">
        <v>519</v>
      </c>
      <c r="B371" s="18">
        <v>35010532</v>
      </c>
    </row>
    <row r="372" spans="1:2" x14ac:dyDescent="0.2">
      <c r="A372" s="1" t="s">
        <v>520</v>
      </c>
      <c r="B372" s="18">
        <v>3675415</v>
      </c>
    </row>
    <row r="373" spans="1:2" x14ac:dyDescent="0.2">
      <c r="A373" s="1" t="s">
        <v>521</v>
      </c>
      <c r="B373" s="18">
        <v>3261913</v>
      </c>
    </row>
    <row r="374" spans="1:2" x14ac:dyDescent="0.2">
      <c r="A374" s="1" t="s">
        <v>44</v>
      </c>
      <c r="B374" s="18">
        <v>4434256</v>
      </c>
    </row>
    <row r="375" spans="1:2" x14ac:dyDescent="0.2">
      <c r="A375" s="1" t="s">
        <v>522</v>
      </c>
      <c r="B375" s="18">
        <v>3020326</v>
      </c>
    </row>
    <row r="376" spans="1:2" x14ac:dyDescent="0.2">
      <c r="A376" s="1" t="s">
        <v>523</v>
      </c>
      <c r="B376" s="18">
        <v>8396568</v>
      </c>
    </row>
    <row r="377" spans="1:2" x14ac:dyDescent="0.2">
      <c r="A377" s="1" t="s">
        <v>189</v>
      </c>
      <c r="B377" s="18">
        <v>5175174</v>
      </c>
    </row>
    <row r="378" spans="1:2" x14ac:dyDescent="0.2">
      <c r="A378" s="1" t="s">
        <v>524</v>
      </c>
      <c r="B378" s="18">
        <v>8078625</v>
      </c>
    </row>
    <row r="379" spans="1:2" x14ac:dyDescent="0.2">
      <c r="A379" s="1" t="s">
        <v>525</v>
      </c>
      <c r="B379" s="18">
        <v>12594890</v>
      </c>
    </row>
    <row r="380" spans="1:2" x14ac:dyDescent="0.2">
      <c r="A380" s="1" t="s">
        <v>526</v>
      </c>
      <c r="B380" s="18">
        <v>3717336</v>
      </c>
    </row>
    <row r="381" spans="1:2" x14ac:dyDescent="0.2">
      <c r="A381" s="1" t="s">
        <v>527</v>
      </c>
      <c r="B381" s="18">
        <v>6191792</v>
      </c>
    </row>
    <row r="382" spans="1:2" x14ac:dyDescent="0.2">
      <c r="A382" s="1" t="s">
        <v>205</v>
      </c>
      <c r="B382" s="18">
        <v>2574752</v>
      </c>
    </row>
    <row r="383" spans="1:2" x14ac:dyDescent="0.2">
      <c r="A383" s="1" t="s">
        <v>117</v>
      </c>
      <c r="B383" s="18">
        <v>59022869</v>
      </c>
    </row>
    <row r="384" spans="1:2" x14ac:dyDescent="0.2">
      <c r="A384" s="1" t="s">
        <v>528</v>
      </c>
      <c r="B384" s="18">
        <v>62799526</v>
      </c>
    </row>
    <row r="385" spans="1:2" x14ac:dyDescent="0.2">
      <c r="A385" s="1" t="s">
        <v>529</v>
      </c>
      <c r="B385" s="18">
        <v>2581650</v>
      </c>
    </row>
    <row r="386" spans="1:2" x14ac:dyDescent="0.2">
      <c r="A386" s="1" t="s">
        <v>530</v>
      </c>
      <c r="B386" s="18">
        <v>4807633</v>
      </c>
    </row>
    <row r="387" spans="1:2" x14ac:dyDescent="0.2">
      <c r="A387" s="1" t="s">
        <v>531</v>
      </c>
      <c r="B387" s="18">
        <v>1891274</v>
      </c>
    </row>
    <row r="388" spans="1:2" x14ac:dyDescent="0.2">
      <c r="A388" s="1" t="s">
        <v>532</v>
      </c>
      <c r="B388" s="18">
        <v>3237890</v>
      </c>
    </row>
    <row r="389" spans="1:2" x14ac:dyDescent="0.2">
      <c r="A389" s="1" t="s">
        <v>533</v>
      </c>
      <c r="B389" s="18">
        <v>1450290</v>
      </c>
    </row>
    <row r="390" spans="1:2" x14ac:dyDescent="0.2">
      <c r="A390" s="1" t="s">
        <v>15</v>
      </c>
      <c r="B390" s="18">
        <v>45115232</v>
      </c>
    </row>
    <row r="391" spans="1:2" x14ac:dyDescent="0.2">
      <c r="A391" s="1" t="s">
        <v>68</v>
      </c>
      <c r="B391" s="18">
        <v>605400462</v>
      </c>
    </row>
    <row r="392" spans="1:2" x14ac:dyDescent="0.2">
      <c r="A392" s="1" t="s">
        <v>534</v>
      </c>
      <c r="B392" s="18">
        <v>2429038</v>
      </c>
    </row>
    <row r="393" spans="1:2" x14ac:dyDescent="0.2">
      <c r="A393" s="1" t="s">
        <v>535</v>
      </c>
      <c r="B393" s="18">
        <v>8570660</v>
      </c>
    </row>
    <row r="394" spans="1:2" x14ac:dyDescent="0.2">
      <c r="A394" s="1" t="s">
        <v>536</v>
      </c>
      <c r="B394" s="18">
        <v>2779944</v>
      </c>
    </row>
    <row r="395" spans="1:2" x14ac:dyDescent="0.2">
      <c r="A395" s="1" t="s">
        <v>537</v>
      </c>
      <c r="B395" s="18">
        <v>5285916</v>
      </c>
    </row>
    <row r="396" spans="1:2" x14ac:dyDescent="0.2">
      <c r="A396" s="1" t="s">
        <v>538</v>
      </c>
      <c r="B396" s="18">
        <v>12115399</v>
      </c>
    </row>
    <row r="397" spans="1:2" x14ac:dyDescent="0.2">
      <c r="A397" s="1" t="s">
        <v>77</v>
      </c>
      <c r="B397" s="18">
        <v>55438213</v>
      </c>
    </row>
    <row r="398" spans="1:2" x14ac:dyDescent="0.2">
      <c r="A398" s="1" t="s">
        <v>539</v>
      </c>
      <c r="B398" s="18">
        <v>2940811</v>
      </c>
    </row>
    <row r="399" spans="1:2" x14ac:dyDescent="0.2">
      <c r="A399" s="1" t="s">
        <v>237</v>
      </c>
      <c r="B399" s="18">
        <v>8566427</v>
      </c>
    </row>
    <row r="400" spans="1:2" x14ac:dyDescent="0.2">
      <c r="A400" s="1" t="s">
        <v>540</v>
      </c>
      <c r="B400" s="18">
        <v>24761545</v>
      </c>
    </row>
    <row r="401" spans="1:2" x14ac:dyDescent="0.2">
      <c r="A401" s="1" t="s">
        <v>541</v>
      </c>
      <c r="B401" s="18">
        <v>24013541</v>
      </c>
    </row>
    <row r="402" spans="1:2" x14ac:dyDescent="0.2">
      <c r="A402" s="1" t="s">
        <v>79</v>
      </c>
      <c r="B402" s="18">
        <v>82933146</v>
      </c>
    </row>
    <row r="403" spans="1:2" x14ac:dyDescent="0.2">
      <c r="A403" s="1" t="s">
        <v>542</v>
      </c>
      <c r="B403" s="18">
        <v>14229382</v>
      </c>
    </row>
    <row r="404" spans="1:2" x14ac:dyDescent="0.2">
      <c r="A404" s="1" t="s">
        <v>148</v>
      </c>
      <c r="B404" s="18">
        <v>14351198</v>
      </c>
    </row>
    <row r="405" spans="1:2" x14ac:dyDescent="0.2">
      <c r="A405" s="1" t="s">
        <v>543</v>
      </c>
      <c r="B405" s="18">
        <v>2122700</v>
      </c>
    </row>
    <row r="406" spans="1:2" x14ac:dyDescent="0.2">
      <c r="A406" s="1" t="s">
        <v>198</v>
      </c>
      <c r="B406" s="18">
        <v>9706794</v>
      </c>
    </row>
    <row r="407" spans="1:2" x14ac:dyDescent="0.2">
      <c r="A407" s="1" t="s">
        <v>128</v>
      </c>
      <c r="B407" s="18">
        <v>98874914</v>
      </c>
    </row>
    <row r="408" spans="1:2" x14ac:dyDescent="0.2">
      <c r="A408" s="1" t="s">
        <v>544</v>
      </c>
      <c r="B408" s="18">
        <v>2827015</v>
      </c>
    </row>
    <row r="409" spans="1:2" x14ac:dyDescent="0.2">
      <c r="A409" s="1" t="s">
        <v>545</v>
      </c>
      <c r="B409" s="18">
        <v>2239125</v>
      </c>
    </row>
    <row r="410" spans="1:2" x14ac:dyDescent="0.2">
      <c r="A410" s="1" t="s">
        <v>546</v>
      </c>
      <c r="B410" s="18">
        <v>3800812</v>
      </c>
    </row>
    <row r="411" spans="1:2" x14ac:dyDescent="0.2">
      <c r="A411" s="1" t="s">
        <v>547</v>
      </c>
      <c r="B411" s="18">
        <v>13923878</v>
      </c>
    </row>
    <row r="412" spans="1:2" x14ac:dyDescent="0.2">
      <c r="A412" s="1" t="s">
        <v>548</v>
      </c>
      <c r="B412" s="18">
        <v>10613279</v>
      </c>
    </row>
    <row r="413" spans="1:2" x14ac:dyDescent="0.2">
      <c r="A413" s="1" t="s">
        <v>549</v>
      </c>
      <c r="B413" s="18">
        <v>4328608</v>
      </c>
    </row>
    <row r="414" spans="1:2" x14ac:dyDescent="0.2">
      <c r="A414" s="1" t="s">
        <v>550</v>
      </c>
      <c r="B414" s="18">
        <v>2611922</v>
      </c>
    </row>
    <row r="415" spans="1:2" x14ac:dyDescent="0.2">
      <c r="A415" s="1" t="s">
        <v>551</v>
      </c>
      <c r="B415" s="18">
        <v>3877962</v>
      </c>
    </row>
    <row r="416" spans="1:2" x14ac:dyDescent="0.2">
      <c r="A416" s="1" t="s">
        <v>171</v>
      </c>
      <c r="B416" s="18">
        <v>19657640</v>
      </c>
    </row>
    <row r="417" spans="1:2" x14ac:dyDescent="0.2">
      <c r="A417" s="1" t="s">
        <v>552</v>
      </c>
      <c r="B417" s="18">
        <v>3955235</v>
      </c>
    </row>
    <row r="418" spans="1:2" x14ac:dyDescent="0.2">
      <c r="A418" s="1" t="s">
        <v>103</v>
      </c>
      <c r="B418" s="18">
        <v>38161300</v>
      </c>
    </row>
    <row r="419" spans="1:2" x14ac:dyDescent="0.2">
      <c r="A419" s="1" t="s">
        <v>553</v>
      </c>
      <c r="B419" s="18">
        <v>6127595</v>
      </c>
    </row>
    <row r="420" spans="1:2" x14ac:dyDescent="0.2">
      <c r="A420" s="1" t="s">
        <v>554</v>
      </c>
      <c r="B420" s="18">
        <v>9368818</v>
      </c>
    </row>
    <row r="421" spans="1:2" x14ac:dyDescent="0.2">
      <c r="A421" s="1" t="s">
        <v>555</v>
      </c>
      <c r="B421" s="18">
        <v>3211764</v>
      </c>
    </row>
    <row r="422" spans="1:2" x14ac:dyDescent="0.2">
      <c r="A422" s="1" t="s">
        <v>556</v>
      </c>
      <c r="B422" s="18">
        <v>14051872</v>
      </c>
    </row>
    <row r="423" spans="1:2" x14ac:dyDescent="0.2">
      <c r="A423" s="1" t="s">
        <v>557</v>
      </c>
      <c r="B423" s="18">
        <v>18861828</v>
      </c>
    </row>
    <row r="424" spans="1:2" x14ac:dyDescent="0.2">
      <c r="A424" s="1" t="s">
        <v>558</v>
      </c>
      <c r="B424" s="18">
        <v>10264572</v>
      </c>
    </row>
    <row r="425" spans="1:2" x14ac:dyDescent="0.2">
      <c r="A425" s="1" t="s">
        <v>255</v>
      </c>
      <c r="B425" s="18">
        <v>8566416</v>
      </c>
    </row>
    <row r="426" spans="1:2" x14ac:dyDescent="0.2">
      <c r="A426" s="1" t="s">
        <v>559</v>
      </c>
      <c r="B426" s="18">
        <v>8996975</v>
      </c>
    </row>
    <row r="427" spans="1:2" x14ac:dyDescent="0.2">
      <c r="A427" s="1" t="s">
        <v>560</v>
      </c>
      <c r="B427" s="18">
        <v>46082473</v>
      </c>
    </row>
    <row r="428" spans="1:2" x14ac:dyDescent="0.2">
      <c r="A428" s="1" t="s">
        <v>561</v>
      </c>
      <c r="B428" s="18">
        <v>3804987</v>
      </c>
    </row>
    <row r="429" spans="1:2" x14ac:dyDescent="0.2">
      <c r="A429" s="1" t="s">
        <v>242</v>
      </c>
      <c r="B429" s="18">
        <v>11354972</v>
      </c>
    </row>
    <row r="430" spans="1:2" x14ac:dyDescent="0.2">
      <c r="A430" s="1" t="s">
        <v>562</v>
      </c>
      <c r="B430" s="18">
        <v>3053377</v>
      </c>
    </row>
    <row r="431" spans="1:2" x14ac:dyDescent="0.2">
      <c r="A431" s="1" t="s">
        <v>563</v>
      </c>
      <c r="B431" s="18">
        <v>2923134</v>
      </c>
    </row>
    <row r="432" spans="1:2" x14ac:dyDescent="0.2">
      <c r="A432" s="1" t="s">
        <v>564</v>
      </c>
      <c r="B432" s="18">
        <v>1682219</v>
      </c>
    </row>
    <row r="433" spans="1:2" x14ac:dyDescent="0.2">
      <c r="A433" s="1" t="s">
        <v>147</v>
      </c>
      <c r="B433" s="18">
        <v>21716559</v>
      </c>
    </row>
    <row r="434" spans="1:2" x14ac:dyDescent="0.2">
      <c r="A434" s="1" t="s">
        <v>565</v>
      </c>
      <c r="B434" s="18">
        <v>3385869</v>
      </c>
    </row>
    <row r="435" spans="1:2" x14ac:dyDescent="0.2">
      <c r="A435" s="1" t="s">
        <v>566</v>
      </c>
      <c r="B435" s="18">
        <v>2157436</v>
      </c>
    </row>
    <row r="436" spans="1:2" x14ac:dyDescent="0.2">
      <c r="A436" s="1" t="s">
        <v>112</v>
      </c>
      <c r="B436" s="18">
        <v>33896323</v>
      </c>
    </row>
    <row r="437" spans="1:2" x14ac:dyDescent="0.2">
      <c r="A437" s="1" t="s">
        <v>567</v>
      </c>
      <c r="B437" s="18">
        <v>1740949</v>
      </c>
    </row>
    <row r="438" spans="1:2" x14ac:dyDescent="0.2">
      <c r="A438" s="1" t="s">
        <v>568</v>
      </c>
      <c r="B438" s="18">
        <v>14029748</v>
      </c>
    </row>
    <row r="439" spans="1:2" x14ac:dyDescent="0.2">
      <c r="A439" s="1" t="s">
        <v>569</v>
      </c>
      <c r="B439" s="18">
        <v>9578543</v>
      </c>
    </row>
    <row r="440" spans="1:2" x14ac:dyDescent="0.2">
      <c r="A440" s="1" t="s">
        <v>570</v>
      </c>
      <c r="B440" s="18">
        <v>8290439</v>
      </c>
    </row>
    <row r="441" spans="1:2" x14ac:dyDescent="0.2">
      <c r="A441" s="1" t="s">
        <v>80</v>
      </c>
      <c r="B441" s="18">
        <v>53420781</v>
      </c>
    </row>
    <row r="442" spans="1:2" x14ac:dyDescent="0.2">
      <c r="A442" s="1" t="s">
        <v>223</v>
      </c>
      <c r="B442" s="18">
        <v>4006730</v>
      </c>
    </row>
    <row r="443" spans="1:2" x14ac:dyDescent="0.2">
      <c r="A443" s="1" t="s">
        <v>180</v>
      </c>
      <c r="B443" s="18">
        <v>3567283</v>
      </c>
    </row>
    <row r="444" spans="1:2" x14ac:dyDescent="0.2">
      <c r="A444" s="1" t="s">
        <v>571</v>
      </c>
      <c r="B444" s="18">
        <v>10218933</v>
      </c>
    </row>
    <row r="445" spans="1:2" x14ac:dyDescent="0.2">
      <c r="A445" s="1" t="s">
        <v>572</v>
      </c>
      <c r="B445" s="18">
        <v>3613953</v>
      </c>
    </row>
    <row r="446" spans="1:2" x14ac:dyDescent="0.2">
      <c r="A446" s="1" t="s">
        <v>573</v>
      </c>
      <c r="B446" s="18">
        <v>141322</v>
      </c>
    </row>
    <row r="447" spans="1:2" x14ac:dyDescent="0.2">
      <c r="A447" s="1" t="s">
        <v>241</v>
      </c>
      <c r="B447" s="18">
        <v>3277242</v>
      </c>
    </row>
    <row r="448" spans="1:2" x14ac:dyDescent="0.2">
      <c r="A448" s="1" t="s">
        <v>574</v>
      </c>
      <c r="B448" s="18">
        <v>13119348</v>
      </c>
    </row>
    <row r="449" spans="1:2" x14ac:dyDescent="0.2">
      <c r="A449" s="1" t="s">
        <v>575</v>
      </c>
      <c r="B449" s="18">
        <v>4248976</v>
      </c>
    </row>
    <row r="450" spans="1:2" x14ac:dyDescent="0.2">
      <c r="A450" s="1" t="s">
        <v>576</v>
      </c>
      <c r="B450" s="18">
        <v>7610576</v>
      </c>
    </row>
    <row r="451" spans="1:2" x14ac:dyDescent="0.2">
      <c r="A451" s="1" t="s">
        <v>577</v>
      </c>
      <c r="B451" s="18">
        <v>1668679</v>
      </c>
    </row>
    <row r="452" spans="1:2" x14ac:dyDescent="0.2">
      <c r="A452" s="1" t="s">
        <v>229</v>
      </c>
      <c r="B452" s="18">
        <v>4651126</v>
      </c>
    </row>
    <row r="453" spans="1:2" x14ac:dyDescent="0.2">
      <c r="A453" s="1" t="s">
        <v>192</v>
      </c>
      <c r="B453" s="18">
        <v>6961046</v>
      </c>
    </row>
    <row r="454" spans="1:2" x14ac:dyDescent="0.2">
      <c r="A454" s="1" t="s">
        <v>578</v>
      </c>
      <c r="B454" s="18">
        <v>2445060</v>
      </c>
    </row>
    <row r="455" spans="1:2" x14ac:dyDescent="0.2">
      <c r="A455" s="1" t="s">
        <v>136</v>
      </c>
      <c r="B455" s="18">
        <v>6894005</v>
      </c>
    </row>
    <row r="456" spans="1:2" x14ac:dyDescent="0.2">
      <c r="A456" s="1" t="s">
        <v>579</v>
      </c>
      <c r="B456" s="18">
        <v>7790019</v>
      </c>
    </row>
    <row r="457" spans="1:2" x14ac:dyDescent="0.2">
      <c r="A457" s="1" t="s">
        <v>256</v>
      </c>
      <c r="B457" s="18">
        <v>32491609</v>
      </c>
    </row>
    <row r="458" spans="1:2" x14ac:dyDescent="0.2">
      <c r="A458" s="1" t="s">
        <v>580</v>
      </c>
      <c r="B458" s="18">
        <v>11281438</v>
      </c>
    </row>
    <row r="459" spans="1:2" x14ac:dyDescent="0.2">
      <c r="A459" s="1" t="s">
        <v>581</v>
      </c>
      <c r="B459" s="18">
        <v>10008837</v>
      </c>
    </row>
    <row r="460" spans="1:2" x14ac:dyDescent="0.2">
      <c r="A460" s="1" t="s">
        <v>159</v>
      </c>
      <c r="B460" s="18">
        <v>62311567</v>
      </c>
    </row>
    <row r="461" spans="1:2" x14ac:dyDescent="0.2">
      <c r="A461" s="1" t="s">
        <v>582</v>
      </c>
      <c r="B461" s="18">
        <v>1475178</v>
      </c>
    </row>
    <row r="462" spans="1:2" x14ac:dyDescent="0.2">
      <c r="A462" s="1" t="s">
        <v>583</v>
      </c>
      <c r="B462" s="18">
        <v>28680303</v>
      </c>
    </row>
    <row r="463" spans="1:2" x14ac:dyDescent="0.2">
      <c r="A463" s="1" t="s">
        <v>53</v>
      </c>
      <c r="B463" s="18">
        <v>321669486</v>
      </c>
    </row>
    <row r="464" spans="1:2" x14ac:dyDescent="0.2">
      <c r="A464" s="1" t="s">
        <v>584</v>
      </c>
      <c r="B464" s="18">
        <v>2777206</v>
      </c>
    </row>
    <row r="465" spans="1:2" x14ac:dyDescent="0.2">
      <c r="A465" s="1" t="s">
        <v>200</v>
      </c>
      <c r="B465" s="18">
        <v>18225993</v>
      </c>
    </row>
    <row r="466" spans="1:2" x14ac:dyDescent="0.2">
      <c r="A466" s="1" t="s">
        <v>585</v>
      </c>
      <c r="B466" s="18">
        <v>2255580</v>
      </c>
    </row>
    <row r="467" spans="1:2" x14ac:dyDescent="0.2">
      <c r="A467" s="1" t="s">
        <v>586</v>
      </c>
      <c r="B467" s="18">
        <v>2082980</v>
      </c>
    </row>
    <row r="468" spans="1:2" x14ac:dyDescent="0.2">
      <c r="A468" s="1" t="s">
        <v>121</v>
      </c>
      <c r="B468" s="18">
        <v>21103749</v>
      </c>
    </row>
    <row r="469" spans="1:2" x14ac:dyDescent="0.2">
      <c r="A469" s="1" t="s">
        <v>587</v>
      </c>
      <c r="B469" s="18">
        <v>17652729</v>
      </c>
    </row>
    <row r="470" spans="1:2" x14ac:dyDescent="0.2">
      <c r="A470" s="1" t="s">
        <v>588</v>
      </c>
      <c r="B470" s="18">
        <v>1498107</v>
      </c>
    </row>
    <row r="471" spans="1:2" x14ac:dyDescent="0.2">
      <c r="A471" s="1" t="s">
        <v>151</v>
      </c>
      <c r="B471" s="18">
        <v>32025619</v>
      </c>
    </row>
    <row r="472" spans="1:2" x14ac:dyDescent="0.2">
      <c r="A472" s="1" t="s">
        <v>216</v>
      </c>
      <c r="B472" s="18">
        <v>4420573</v>
      </c>
    </row>
    <row r="473" spans="1:2" x14ac:dyDescent="0.2">
      <c r="A473" s="1" t="s">
        <v>589</v>
      </c>
      <c r="B473" s="18">
        <v>2936542</v>
      </c>
    </row>
    <row r="474" spans="1:2" x14ac:dyDescent="0.2">
      <c r="A474" s="1" t="s">
        <v>590</v>
      </c>
      <c r="B474" s="18">
        <v>3196726</v>
      </c>
    </row>
    <row r="475" spans="1:2" x14ac:dyDescent="0.2">
      <c r="A475" s="1" t="s">
        <v>98</v>
      </c>
      <c r="B475" s="18">
        <v>12962703</v>
      </c>
    </row>
    <row r="476" spans="1:2" x14ac:dyDescent="0.2">
      <c r="A476" s="1" t="s">
        <v>591</v>
      </c>
      <c r="B476" s="18">
        <v>17474229</v>
      </c>
    </row>
    <row r="477" spans="1:2" x14ac:dyDescent="0.2">
      <c r="A477" s="1" t="s">
        <v>592</v>
      </c>
      <c r="B477" s="18">
        <v>8850427</v>
      </c>
    </row>
    <row r="478" spans="1:2" x14ac:dyDescent="0.2">
      <c r="A478" s="1" t="s">
        <v>593</v>
      </c>
      <c r="B478" s="18">
        <v>2457542</v>
      </c>
    </row>
    <row r="479" spans="1:2" x14ac:dyDescent="0.2">
      <c r="A479" s="1" t="s">
        <v>52</v>
      </c>
      <c r="B479" s="18">
        <v>12575894</v>
      </c>
    </row>
    <row r="480" spans="1:2" x14ac:dyDescent="0.2">
      <c r="A480" s="1" t="s">
        <v>101</v>
      </c>
      <c r="B480" s="18">
        <v>162954652</v>
      </c>
    </row>
    <row r="481" spans="1:2" x14ac:dyDescent="0.2">
      <c r="A481" s="1" t="s">
        <v>594</v>
      </c>
      <c r="B481" s="18">
        <v>2517538</v>
      </c>
    </row>
    <row r="482" spans="1:2" x14ac:dyDescent="0.2">
      <c r="A482" s="1" t="s">
        <v>16</v>
      </c>
      <c r="B482" s="18">
        <v>27343354</v>
      </c>
    </row>
    <row r="483" spans="1:2" x14ac:dyDescent="0.2">
      <c r="A483" s="1" t="s">
        <v>595</v>
      </c>
      <c r="B483" s="18">
        <v>7881931</v>
      </c>
    </row>
    <row r="484" spans="1:2" x14ac:dyDescent="0.2">
      <c r="A484" s="1" t="s">
        <v>596</v>
      </c>
      <c r="B484" s="18">
        <v>12661344</v>
      </c>
    </row>
    <row r="485" spans="1:2" x14ac:dyDescent="0.2">
      <c r="A485" s="1" t="s">
        <v>177</v>
      </c>
      <c r="B485" s="18">
        <v>137208900</v>
      </c>
    </row>
    <row r="486" spans="1:2" x14ac:dyDescent="0.2">
      <c r="A486" s="1" t="s">
        <v>218</v>
      </c>
      <c r="B486" s="18">
        <v>3958323</v>
      </c>
    </row>
    <row r="487" spans="1:2" x14ac:dyDescent="0.2">
      <c r="A487" s="1" t="s">
        <v>597</v>
      </c>
      <c r="B487" s="18">
        <v>12312021</v>
      </c>
    </row>
    <row r="488" spans="1:2" x14ac:dyDescent="0.2">
      <c r="A488" s="1" t="s">
        <v>598</v>
      </c>
      <c r="B488" s="18">
        <v>4959509</v>
      </c>
    </row>
    <row r="489" spans="1:2" x14ac:dyDescent="0.2">
      <c r="A489" s="1" t="s">
        <v>599</v>
      </c>
      <c r="B489" s="18">
        <v>2192452</v>
      </c>
    </row>
    <row r="490" spans="1:2" x14ac:dyDescent="0.2">
      <c r="A490" s="1" t="s">
        <v>600</v>
      </c>
      <c r="B490" s="18">
        <v>1365666</v>
      </c>
    </row>
    <row r="491" spans="1:2" x14ac:dyDescent="0.2">
      <c r="A491" s="1" t="s">
        <v>807</v>
      </c>
      <c r="B491" s="18">
        <v>3060337</v>
      </c>
    </row>
    <row r="492" spans="1:2" x14ac:dyDescent="0.2">
      <c r="A492" s="1" t="s">
        <v>601</v>
      </c>
      <c r="B492" s="18">
        <v>1496196</v>
      </c>
    </row>
    <row r="493" spans="1:2" x14ac:dyDescent="0.2">
      <c r="A493" s="1" t="s">
        <v>149</v>
      </c>
      <c r="B493" s="18">
        <v>32115805</v>
      </c>
    </row>
    <row r="494" spans="1:2" x14ac:dyDescent="0.2">
      <c r="A494" s="1" t="s">
        <v>231</v>
      </c>
      <c r="B494" s="18">
        <v>1011730</v>
      </c>
    </row>
    <row r="495" spans="1:2" x14ac:dyDescent="0.2">
      <c r="A495" s="1" t="s">
        <v>602</v>
      </c>
      <c r="B495" s="18">
        <v>3701323</v>
      </c>
    </row>
    <row r="496" spans="1:2" x14ac:dyDescent="0.2">
      <c r="A496" s="1" t="s">
        <v>603</v>
      </c>
      <c r="B496" s="18">
        <v>3871417</v>
      </c>
    </row>
    <row r="497" spans="1:2" x14ac:dyDescent="0.2">
      <c r="A497" s="1" t="s">
        <v>604</v>
      </c>
      <c r="B497" s="18">
        <v>3694217</v>
      </c>
    </row>
    <row r="498" spans="1:2" x14ac:dyDescent="0.2">
      <c r="A498" s="1" t="s">
        <v>70</v>
      </c>
      <c r="B498" s="18">
        <v>149098151</v>
      </c>
    </row>
    <row r="499" spans="1:2" x14ac:dyDescent="0.2">
      <c r="A499" s="1" t="s">
        <v>605</v>
      </c>
      <c r="B499" s="18">
        <v>30560611</v>
      </c>
    </row>
    <row r="500" spans="1:2" x14ac:dyDescent="0.2">
      <c r="A500" s="1" t="s">
        <v>63</v>
      </c>
      <c r="B500" s="18">
        <v>104809930</v>
      </c>
    </row>
    <row r="501" spans="1:2" x14ac:dyDescent="0.2">
      <c r="A501" s="1" t="s">
        <v>606</v>
      </c>
      <c r="B501" s="18">
        <v>2682536</v>
      </c>
    </row>
    <row r="502" spans="1:2" x14ac:dyDescent="0.2">
      <c r="A502" s="1" t="s">
        <v>607</v>
      </c>
      <c r="B502" s="18">
        <v>1861399</v>
      </c>
    </row>
    <row r="503" spans="1:2" x14ac:dyDescent="0.2">
      <c r="A503" s="1" t="s">
        <v>608</v>
      </c>
      <c r="B503" s="18">
        <v>7966633</v>
      </c>
    </row>
    <row r="504" spans="1:2" x14ac:dyDescent="0.2">
      <c r="A504" s="1" t="s">
        <v>609</v>
      </c>
      <c r="B504" s="18">
        <v>2412326</v>
      </c>
    </row>
    <row r="505" spans="1:2" x14ac:dyDescent="0.2">
      <c r="A505" s="1" t="s">
        <v>610</v>
      </c>
      <c r="B505" s="18">
        <v>3684371</v>
      </c>
    </row>
    <row r="506" spans="1:2" x14ac:dyDescent="0.2">
      <c r="A506" s="1" t="s">
        <v>99</v>
      </c>
      <c r="B506" s="18">
        <v>24549054</v>
      </c>
    </row>
    <row r="507" spans="1:2" x14ac:dyDescent="0.2">
      <c r="A507" s="1" t="s">
        <v>611</v>
      </c>
      <c r="B507" s="18">
        <v>1136618</v>
      </c>
    </row>
    <row r="508" spans="1:2" x14ac:dyDescent="0.2">
      <c r="A508" s="1" t="s">
        <v>612</v>
      </c>
      <c r="B508" s="18">
        <v>2765331</v>
      </c>
    </row>
    <row r="509" spans="1:2" x14ac:dyDescent="0.2">
      <c r="A509" s="1" t="s">
        <v>613</v>
      </c>
      <c r="B509" s="18">
        <v>18800598</v>
      </c>
    </row>
    <row r="510" spans="1:2" x14ac:dyDescent="0.2">
      <c r="A510" s="1" t="s">
        <v>60</v>
      </c>
      <c r="B510" s="18">
        <v>116985844</v>
      </c>
    </row>
    <row r="511" spans="1:2" x14ac:dyDescent="0.2">
      <c r="A511" s="1" t="s">
        <v>43</v>
      </c>
      <c r="B511" s="18">
        <v>214343468</v>
      </c>
    </row>
    <row r="512" spans="1:2" x14ac:dyDescent="0.2">
      <c r="A512" s="1" t="s">
        <v>107</v>
      </c>
      <c r="B512" s="18">
        <v>20034335</v>
      </c>
    </row>
    <row r="513" spans="1:2" x14ac:dyDescent="0.2">
      <c r="A513" s="1" t="s">
        <v>111</v>
      </c>
      <c r="B513" s="18">
        <v>17590908</v>
      </c>
    </row>
    <row r="514" spans="1:2" x14ac:dyDescent="0.2">
      <c r="A514" s="1" t="s">
        <v>84</v>
      </c>
      <c r="B514" s="18">
        <v>31423760</v>
      </c>
    </row>
    <row r="515" spans="1:2" x14ac:dyDescent="0.2">
      <c r="A515" s="1" t="s">
        <v>156</v>
      </c>
      <c r="B515" s="18">
        <v>19183276</v>
      </c>
    </row>
    <row r="516" spans="1:2" x14ac:dyDescent="0.2">
      <c r="A516" s="1" t="s">
        <v>153</v>
      </c>
      <c r="B516" s="18">
        <v>22711214</v>
      </c>
    </row>
    <row r="517" spans="1:2" x14ac:dyDescent="0.2">
      <c r="A517" s="1" t="s">
        <v>804</v>
      </c>
      <c r="B517" s="18">
        <v>1714131</v>
      </c>
    </row>
    <row r="518" spans="1:2" x14ac:dyDescent="0.2">
      <c r="A518" s="1" t="s">
        <v>614</v>
      </c>
      <c r="B518" s="18">
        <v>1014868</v>
      </c>
    </row>
    <row r="519" spans="1:2" x14ac:dyDescent="0.2">
      <c r="A519" s="1" t="s">
        <v>135</v>
      </c>
      <c r="B519" s="18">
        <v>106260831</v>
      </c>
    </row>
    <row r="520" spans="1:2" x14ac:dyDescent="0.2">
      <c r="A520" s="1" t="s">
        <v>615</v>
      </c>
      <c r="B520" s="18">
        <v>2126293</v>
      </c>
    </row>
    <row r="521" spans="1:2" x14ac:dyDescent="0.2">
      <c r="A521" s="1" t="s">
        <v>82</v>
      </c>
      <c r="B521" s="18">
        <v>192676655</v>
      </c>
    </row>
    <row r="522" spans="1:2" x14ac:dyDescent="0.2">
      <c r="A522" s="1" t="s">
        <v>87</v>
      </c>
      <c r="B522" s="18">
        <v>113392729</v>
      </c>
    </row>
    <row r="523" spans="1:2" x14ac:dyDescent="0.2">
      <c r="A523" s="1" t="s">
        <v>616</v>
      </c>
      <c r="B523" s="18">
        <v>3214279</v>
      </c>
    </row>
    <row r="524" spans="1:2" x14ac:dyDescent="0.2">
      <c r="A524" s="1" t="s">
        <v>617</v>
      </c>
      <c r="B524" s="18">
        <v>3908270</v>
      </c>
    </row>
    <row r="525" spans="1:2" x14ac:dyDescent="0.2">
      <c r="A525" s="1" t="s">
        <v>618</v>
      </c>
      <c r="B525" s="18">
        <v>7438155</v>
      </c>
    </row>
    <row r="526" spans="1:2" x14ac:dyDescent="0.2">
      <c r="A526" s="1" t="s">
        <v>106</v>
      </c>
      <c r="B526" s="18">
        <v>15170580</v>
      </c>
    </row>
    <row r="527" spans="1:2" x14ac:dyDescent="0.2">
      <c r="A527" s="1" t="s">
        <v>619</v>
      </c>
      <c r="B527" s="18">
        <v>3186020</v>
      </c>
    </row>
    <row r="528" spans="1:2" x14ac:dyDescent="0.2">
      <c r="A528" s="1" t="s">
        <v>100</v>
      </c>
      <c r="B528" s="18">
        <v>7874867</v>
      </c>
    </row>
    <row r="529" spans="1:2" x14ac:dyDescent="0.2">
      <c r="A529" s="1" t="s">
        <v>620</v>
      </c>
      <c r="B529" s="18">
        <v>6590331</v>
      </c>
    </row>
    <row r="530" spans="1:2" x14ac:dyDescent="0.2">
      <c r="A530" s="1" t="s">
        <v>621</v>
      </c>
      <c r="B530" s="18">
        <v>4259735</v>
      </c>
    </row>
    <row r="531" spans="1:2" x14ac:dyDescent="0.2">
      <c r="A531" s="1" t="s">
        <v>622</v>
      </c>
      <c r="B531" s="18">
        <v>8679487</v>
      </c>
    </row>
    <row r="532" spans="1:2" x14ac:dyDescent="0.2">
      <c r="A532" s="1" t="s">
        <v>46</v>
      </c>
      <c r="B532" s="18">
        <v>69117628</v>
      </c>
    </row>
    <row r="533" spans="1:2" x14ac:dyDescent="0.2">
      <c r="A533" s="1" t="s">
        <v>623</v>
      </c>
      <c r="B533" s="18">
        <v>1450021</v>
      </c>
    </row>
    <row r="534" spans="1:2" x14ac:dyDescent="0.2">
      <c r="A534" s="1" t="s">
        <v>624</v>
      </c>
      <c r="B534" s="18">
        <v>3432725</v>
      </c>
    </row>
    <row r="535" spans="1:2" x14ac:dyDescent="0.2">
      <c r="A535" s="1" t="s">
        <v>625</v>
      </c>
      <c r="B535" s="18">
        <v>4612870</v>
      </c>
    </row>
    <row r="536" spans="1:2" x14ac:dyDescent="0.2">
      <c r="A536" s="1" t="s">
        <v>201</v>
      </c>
      <c r="B536" s="18">
        <v>14117897</v>
      </c>
    </row>
    <row r="537" spans="1:2" x14ac:dyDescent="0.2">
      <c r="A537" s="1" t="s">
        <v>626</v>
      </c>
      <c r="B537" s="18">
        <v>61291471</v>
      </c>
    </row>
    <row r="538" spans="1:2" x14ac:dyDescent="0.2">
      <c r="A538" s="1" t="s">
        <v>627</v>
      </c>
      <c r="B538" s="18">
        <v>21169866</v>
      </c>
    </row>
    <row r="539" spans="1:2" x14ac:dyDescent="0.2">
      <c r="A539" s="1" t="s">
        <v>212</v>
      </c>
      <c r="B539" s="18">
        <v>4537189</v>
      </c>
    </row>
    <row r="540" spans="1:2" x14ac:dyDescent="0.2">
      <c r="A540" s="1" t="s">
        <v>628</v>
      </c>
      <c r="B540" s="18">
        <v>2298804</v>
      </c>
    </row>
    <row r="541" spans="1:2" x14ac:dyDescent="0.2">
      <c r="A541" s="1" t="s">
        <v>17</v>
      </c>
      <c r="B541" s="18">
        <v>4406152</v>
      </c>
    </row>
    <row r="542" spans="1:2" x14ac:dyDescent="0.2">
      <c r="A542" s="1" t="s">
        <v>629</v>
      </c>
      <c r="B542" s="18">
        <v>5030033</v>
      </c>
    </row>
    <row r="543" spans="1:2" x14ac:dyDescent="0.2">
      <c r="A543" s="1" t="s">
        <v>630</v>
      </c>
      <c r="B543" s="18">
        <v>2767445</v>
      </c>
    </row>
    <row r="544" spans="1:2" x14ac:dyDescent="0.2">
      <c r="A544" s="1" t="s">
        <v>631</v>
      </c>
      <c r="B544" s="18">
        <v>3323219</v>
      </c>
    </row>
    <row r="545" spans="1:2" x14ac:dyDescent="0.2">
      <c r="A545" s="1" t="s">
        <v>632</v>
      </c>
      <c r="B545" s="18">
        <v>3972413</v>
      </c>
    </row>
    <row r="546" spans="1:2" x14ac:dyDescent="0.2">
      <c r="A546" s="1" t="s">
        <v>167</v>
      </c>
      <c r="B546" s="18">
        <v>8268480</v>
      </c>
    </row>
    <row r="547" spans="1:2" x14ac:dyDescent="0.2">
      <c r="A547" s="1" t="s">
        <v>808</v>
      </c>
      <c r="B547" s="18">
        <v>2683911</v>
      </c>
    </row>
    <row r="548" spans="1:2" x14ac:dyDescent="0.2">
      <c r="A548" s="1" t="s">
        <v>633</v>
      </c>
      <c r="B548" s="18">
        <v>3255534</v>
      </c>
    </row>
    <row r="549" spans="1:2" x14ac:dyDescent="0.2">
      <c r="A549" s="1" t="s">
        <v>257</v>
      </c>
      <c r="B549" s="18">
        <v>9522577</v>
      </c>
    </row>
    <row r="550" spans="1:2" x14ac:dyDescent="0.2">
      <c r="A550" s="1" t="s">
        <v>634</v>
      </c>
      <c r="B550" s="18">
        <v>9150736</v>
      </c>
    </row>
    <row r="551" spans="1:2" x14ac:dyDescent="0.2">
      <c r="A551" s="1" t="s">
        <v>635</v>
      </c>
      <c r="B551" s="18">
        <v>8552129</v>
      </c>
    </row>
    <row r="552" spans="1:2" x14ac:dyDescent="0.2">
      <c r="A552" s="1" t="s">
        <v>636</v>
      </c>
      <c r="B552" s="18">
        <v>4474676</v>
      </c>
    </row>
    <row r="553" spans="1:2" x14ac:dyDescent="0.2">
      <c r="A553" s="1" t="s">
        <v>637</v>
      </c>
      <c r="B553" s="18">
        <v>6119211</v>
      </c>
    </row>
    <row r="554" spans="1:2" x14ac:dyDescent="0.2">
      <c r="A554" s="1" t="s">
        <v>102</v>
      </c>
      <c r="B554" s="18">
        <v>707421</v>
      </c>
    </row>
    <row r="555" spans="1:2" x14ac:dyDescent="0.2">
      <c r="A555" s="1" t="s">
        <v>160</v>
      </c>
      <c r="B555" s="18">
        <v>217791981</v>
      </c>
    </row>
    <row r="556" spans="1:2" x14ac:dyDescent="0.2">
      <c r="A556" s="1" t="s">
        <v>139</v>
      </c>
      <c r="B556" s="18">
        <v>25879965</v>
      </c>
    </row>
    <row r="557" spans="1:2" x14ac:dyDescent="0.2">
      <c r="A557" s="1" t="s">
        <v>194</v>
      </c>
      <c r="B557" s="18">
        <v>34233178</v>
      </c>
    </row>
    <row r="558" spans="1:2" x14ac:dyDescent="0.2">
      <c r="A558" s="1" t="s">
        <v>638</v>
      </c>
      <c r="B558" s="18">
        <v>30552680</v>
      </c>
    </row>
    <row r="559" spans="1:2" x14ac:dyDescent="0.2">
      <c r="A559" s="1" t="s">
        <v>639</v>
      </c>
      <c r="B559" s="18">
        <v>13848491</v>
      </c>
    </row>
    <row r="560" spans="1:2" x14ac:dyDescent="0.2">
      <c r="A560" s="1" t="s">
        <v>640</v>
      </c>
      <c r="B560" s="18">
        <v>7257885</v>
      </c>
    </row>
    <row r="561" spans="1:2" x14ac:dyDescent="0.2">
      <c r="A561" s="1" t="s">
        <v>258</v>
      </c>
      <c r="B561" s="18">
        <v>38295603</v>
      </c>
    </row>
    <row r="562" spans="1:2" x14ac:dyDescent="0.2">
      <c r="A562" s="1" t="s">
        <v>72</v>
      </c>
      <c r="B562" s="18">
        <v>70796956</v>
      </c>
    </row>
    <row r="563" spans="1:2" x14ac:dyDescent="0.2">
      <c r="A563" s="1" t="s">
        <v>641</v>
      </c>
      <c r="B563" s="18">
        <v>2133084</v>
      </c>
    </row>
    <row r="564" spans="1:2" x14ac:dyDescent="0.2">
      <c r="A564" s="1" t="s">
        <v>642</v>
      </c>
      <c r="B564" s="18">
        <v>4370745</v>
      </c>
    </row>
    <row r="565" spans="1:2" x14ac:dyDescent="0.2">
      <c r="A565" s="1" t="s">
        <v>643</v>
      </c>
      <c r="B565" s="18">
        <v>21255502</v>
      </c>
    </row>
    <row r="566" spans="1:2" x14ac:dyDescent="0.2">
      <c r="A566" s="1" t="s">
        <v>644</v>
      </c>
      <c r="B566" s="18">
        <v>4926828</v>
      </c>
    </row>
    <row r="567" spans="1:2" x14ac:dyDescent="0.2">
      <c r="A567" s="1" t="s">
        <v>645</v>
      </c>
      <c r="B567" s="18">
        <v>7882741</v>
      </c>
    </row>
    <row r="568" spans="1:2" x14ac:dyDescent="0.2">
      <c r="A568" s="1" t="s">
        <v>69</v>
      </c>
      <c r="B568" s="18">
        <v>215056038</v>
      </c>
    </row>
    <row r="569" spans="1:2" x14ac:dyDescent="0.2">
      <c r="A569" s="1" t="s">
        <v>646</v>
      </c>
      <c r="B569" s="18">
        <v>9500094</v>
      </c>
    </row>
    <row r="570" spans="1:2" x14ac:dyDescent="0.2">
      <c r="A570" s="1" t="s">
        <v>125</v>
      </c>
      <c r="B570" s="18">
        <v>8391892</v>
      </c>
    </row>
    <row r="571" spans="1:2" x14ac:dyDescent="0.2">
      <c r="A571" s="1" t="s">
        <v>140</v>
      </c>
      <c r="B571" s="18">
        <v>44876772</v>
      </c>
    </row>
    <row r="572" spans="1:2" x14ac:dyDescent="0.2">
      <c r="A572" s="1" t="s">
        <v>647</v>
      </c>
      <c r="B572" s="18">
        <v>7497495</v>
      </c>
    </row>
    <row r="573" spans="1:2" x14ac:dyDescent="0.2">
      <c r="A573" s="1" t="s">
        <v>648</v>
      </c>
      <c r="B573" s="18">
        <v>4256627</v>
      </c>
    </row>
    <row r="574" spans="1:2" x14ac:dyDescent="0.2">
      <c r="A574" s="1" t="s">
        <v>649</v>
      </c>
      <c r="B574" s="18">
        <v>2699094</v>
      </c>
    </row>
    <row r="575" spans="1:2" x14ac:dyDescent="0.2">
      <c r="A575" s="1" t="s">
        <v>650</v>
      </c>
      <c r="B575" s="18">
        <v>3136266</v>
      </c>
    </row>
    <row r="576" spans="1:2" x14ac:dyDescent="0.2">
      <c r="A576" s="1" t="s">
        <v>651</v>
      </c>
      <c r="B576" s="18">
        <v>1290838</v>
      </c>
    </row>
    <row r="577" spans="1:2" x14ac:dyDescent="0.2">
      <c r="A577" s="1" t="s">
        <v>652</v>
      </c>
      <c r="B577" s="18">
        <v>28718979</v>
      </c>
    </row>
    <row r="578" spans="1:2" x14ac:dyDescent="0.2">
      <c r="A578" s="1" t="s">
        <v>259</v>
      </c>
      <c r="B578" s="18">
        <v>10621386</v>
      </c>
    </row>
    <row r="579" spans="1:2" x14ac:dyDescent="0.2">
      <c r="A579" s="1" t="s">
        <v>243</v>
      </c>
      <c r="B579" s="18">
        <v>3199548</v>
      </c>
    </row>
    <row r="580" spans="1:2" x14ac:dyDescent="0.2">
      <c r="A580" s="1" t="s">
        <v>234</v>
      </c>
      <c r="B580" s="18">
        <v>2075520</v>
      </c>
    </row>
    <row r="581" spans="1:2" x14ac:dyDescent="0.2">
      <c r="A581" s="1" t="s">
        <v>653</v>
      </c>
      <c r="B581" s="18">
        <v>8425232</v>
      </c>
    </row>
    <row r="582" spans="1:2" x14ac:dyDescent="0.2">
      <c r="A582" s="1" t="s">
        <v>654</v>
      </c>
      <c r="B582" s="18">
        <v>14738311</v>
      </c>
    </row>
    <row r="583" spans="1:2" x14ac:dyDescent="0.2">
      <c r="A583" s="1" t="s">
        <v>217</v>
      </c>
      <c r="B583" s="18">
        <v>7495335</v>
      </c>
    </row>
    <row r="584" spans="1:2" x14ac:dyDescent="0.2">
      <c r="A584" s="1" t="s">
        <v>655</v>
      </c>
      <c r="B584" s="18">
        <v>14873845</v>
      </c>
    </row>
    <row r="585" spans="1:2" x14ac:dyDescent="0.2">
      <c r="A585" s="1" t="s">
        <v>132</v>
      </c>
      <c r="B585" s="18">
        <v>5718168</v>
      </c>
    </row>
    <row r="586" spans="1:2" x14ac:dyDescent="0.2">
      <c r="A586" s="1" t="s">
        <v>656</v>
      </c>
      <c r="B586" s="18">
        <v>5817740</v>
      </c>
    </row>
    <row r="587" spans="1:2" x14ac:dyDescent="0.2">
      <c r="A587" s="1" t="s">
        <v>260</v>
      </c>
      <c r="B587" s="18">
        <v>14517158</v>
      </c>
    </row>
    <row r="588" spans="1:2" x14ac:dyDescent="0.2">
      <c r="A588" s="1" t="s">
        <v>96</v>
      </c>
      <c r="B588" s="18">
        <v>154238168</v>
      </c>
    </row>
    <row r="589" spans="1:2" x14ac:dyDescent="0.2">
      <c r="A589" s="1" t="s">
        <v>657</v>
      </c>
      <c r="B589" s="18">
        <v>4141729</v>
      </c>
    </row>
    <row r="590" spans="1:2" x14ac:dyDescent="0.2">
      <c r="A590" s="1" t="s">
        <v>126</v>
      </c>
      <c r="B590" s="18">
        <v>7543976</v>
      </c>
    </row>
    <row r="591" spans="1:2" x14ac:dyDescent="0.2">
      <c r="A591" s="1" t="s">
        <v>658</v>
      </c>
      <c r="B591" s="18">
        <v>8818801</v>
      </c>
    </row>
    <row r="592" spans="1:2" x14ac:dyDescent="0.2">
      <c r="A592" s="1" t="s">
        <v>659</v>
      </c>
      <c r="B592" s="18">
        <v>3013474</v>
      </c>
    </row>
    <row r="593" spans="1:2" x14ac:dyDescent="0.2">
      <c r="A593" s="1" t="s">
        <v>660</v>
      </c>
      <c r="B593" s="18">
        <v>2133194</v>
      </c>
    </row>
    <row r="594" spans="1:2" x14ac:dyDescent="0.2">
      <c r="A594" s="1" t="s">
        <v>661</v>
      </c>
      <c r="B594" s="18">
        <v>3278657</v>
      </c>
    </row>
    <row r="595" spans="1:2" x14ac:dyDescent="0.2">
      <c r="A595" s="1" t="s">
        <v>209</v>
      </c>
      <c r="B595" s="18">
        <v>6031045</v>
      </c>
    </row>
    <row r="596" spans="1:2" x14ac:dyDescent="0.2">
      <c r="A596" s="1" t="s">
        <v>179</v>
      </c>
      <c r="B596" s="18">
        <v>45405771</v>
      </c>
    </row>
    <row r="597" spans="1:2" x14ac:dyDescent="0.2">
      <c r="A597" s="1" t="s">
        <v>662</v>
      </c>
      <c r="B597" s="18">
        <v>11724947</v>
      </c>
    </row>
    <row r="598" spans="1:2" x14ac:dyDescent="0.2">
      <c r="A598" s="1" t="s">
        <v>663</v>
      </c>
      <c r="B598" s="18">
        <v>8342429</v>
      </c>
    </row>
    <row r="599" spans="1:2" x14ac:dyDescent="0.2">
      <c r="A599" s="1" t="s">
        <v>664</v>
      </c>
      <c r="B599" s="18">
        <v>3329681</v>
      </c>
    </row>
    <row r="600" spans="1:2" x14ac:dyDescent="0.2">
      <c r="A600" s="1" t="s">
        <v>665</v>
      </c>
      <c r="B600" s="18">
        <v>4586786</v>
      </c>
    </row>
    <row r="601" spans="1:2" x14ac:dyDescent="0.2">
      <c r="A601" s="1" t="s">
        <v>221</v>
      </c>
      <c r="B601" s="18">
        <v>4282239</v>
      </c>
    </row>
    <row r="602" spans="1:2" x14ac:dyDescent="0.2">
      <c r="A602" s="1" t="s">
        <v>666</v>
      </c>
      <c r="B602" s="18">
        <v>8989387</v>
      </c>
    </row>
    <row r="603" spans="1:2" x14ac:dyDescent="0.2">
      <c r="A603" s="1" t="s">
        <v>667</v>
      </c>
      <c r="B603" s="18">
        <v>2724336</v>
      </c>
    </row>
    <row r="604" spans="1:2" x14ac:dyDescent="0.2">
      <c r="A604" s="1" t="s">
        <v>668</v>
      </c>
      <c r="B604" s="18">
        <v>4357014</v>
      </c>
    </row>
    <row r="605" spans="1:2" x14ac:dyDescent="0.2">
      <c r="A605" s="1" t="s">
        <v>57</v>
      </c>
      <c r="B605" s="18">
        <v>80805820</v>
      </c>
    </row>
    <row r="606" spans="1:2" x14ac:dyDescent="0.2">
      <c r="A606" s="1" t="s">
        <v>669</v>
      </c>
      <c r="B606" s="18">
        <v>7902397</v>
      </c>
    </row>
    <row r="607" spans="1:2" x14ac:dyDescent="0.2">
      <c r="A607" s="1" t="s">
        <v>18</v>
      </c>
      <c r="B607" s="18">
        <v>44757583</v>
      </c>
    </row>
    <row r="608" spans="1:2" x14ac:dyDescent="0.2">
      <c r="A608" s="1" t="s">
        <v>138</v>
      </c>
      <c r="B608" s="18">
        <v>29724278</v>
      </c>
    </row>
    <row r="609" spans="1:2" x14ac:dyDescent="0.2">
      <c r="A609" s="1" t="s">
        <v>118</v>
      </c>
      <c r="B609" s="18">
        <v>6184585</v>
      </c>
    </row>
    <row r="610" spans="1:2" x14ac:dyDescent="0.2">
      <c r="A610" s="1" t="s">
        <v>61</v>
      </c>
      <c r="B610" s="18">
        <v>25535909</v>
      </c>
    </row>
    <row r="611" spans="1:2" x14ac:dyDescent="0.2">
      <c r="A611" s="1" t="s">
        <v>670</v>
      </c>
      <c r="B611" s="18">
        <v>4253383</v>
      </c>
    </row>
    <row r="612" spans="1:2" x14ac:dyDescent="0.2">
      <c r="A612" s="1" t="s">
        <v>671</v>
      </c>
      <c r="B612" s="18">
        <v>3064035</v>
      </c>
    </row>
    <row r="613" spans="1:2" x14ac:dyDescent="0.2">
      <c r="A613" s="1" t="s">
        <v>246</v>
      </c>
      <c r="B613" s="18">
        <v>2394062</v>
      </c>
    </row>
    <row r="614" spans="1:2" x14ac:dyDescent="0.2">
      <c r="A614" s="1" t="s">
        <v>672</v>
      </c>
      <c r="B614" s="18">
        <v>5528590</v>
      </c>
    </row>
    <row r="615" spans="1:2" x14ac:dyDescent="0.2">
      <c r="A615" s="1" t="s">
        <v>673</v>
      </c>
      <c r="B615" s="18">
        <v>1875237</v>
      </c>
    </row>
    <row r="616" spans="1:2" x14ac:dyDescent="0.2">
      <c r="A616" s="1" t="s">
        <v>674</v>
      </c>
      <c r="B616" s="18">
        <v>3418954</v>
      </c>
    </row>
    <row r="617" spans="1:2" x14ac:dyDescent="0.2">
      <c r="A617" s="1" t="s">
        <v>675</v>
      </c>
      <c r="B617" s="18">
        <v>2454644</v>
      </c>
    </row>
    <row r="618" spans="1:2" x14ac:dyDescent="0.2">
      <c r="A618" s="1" t="s">
        <v>676</v>
      </c>
      <c r="B618" s="18">
        <v>3306277</v>
      </c>
    </row>
    <row r="619" spans="1:2" x14ac:dyDescent="0.2">
      <c r="A619" s="1" t="s">
        <v>677</v>
      </c>
      <c r="B619" s="18">
        <v>2472559</v>
      </c>
    </row>
    <row r="620" spans="1:2" x14ac:dyDescent="0.2">
      <c r="A620" s="1" t="s">
        <v>678</v>
      </c>
      <c r="B620" s="18">
        <v>26631890</v>
      </c>
    </row>
    <row r="621" spans="1:2" x14ac:dyDescent="0.2">
      <c r="A621" s="1" t="s">
        <v>19</v>
      </c>
      <c r="B621" s="18">
        <v>136278645</v>
      </c>
    </row>
    <row r="622" spans="1:2" x14ac:dyDescent="0.2">
      <c r="A622" s="1" t="s">
        <v>679</v>
      </c>
      <c r="B622" s="18">
        <v>6811698</v>
      </c>
    </row>
    <row r="623" spans="1:2" x14ac:dyDescent="0.2">
      <c r="A623" s="1" t="s">
        <v>680</v>
      </c>
      <c r="B623" s="18">
        <v>2297462</v>
      </c>
    </row>
    <row r="624" spans="1:2" x14ac:dyDescent="0.2">
      <c r="A624" s="1" t="s">
        <v>681</v>
      </c>
      <c r="B624" s="18">
        <v>6998139</v>
      </c>
    </row>
    <row r="625" spans="1:2" x14ac:dyDescent="0.2">
      <c r="A625" s="1" t="s">
        <v>682</v>
      </c>
      <c r="B625" s="18">
        <v>7113097</v>
      </c>
    </row>
    <row r="626" spans="1:2" x14ac:dyDescent="0.2">
      <c r="A626" s="1" t="s">
        <v>683</v>
      </c>
      <c r="B626" s="18">
        <v>3163361</v>
      </c>
    </row>
    <row r="627" spans="1:2" x14ac:dyDescent="0.2">
      <c r="A627" s="1" t="s">
        <v>684</v>
      </c>
      <c r="B627" s="18">
        <v>4723683</v>
      </c>
    </row>
    <row r="628" spans="1:2" x14ac:dyDescent="0.2">
      <c r="A628" s="1" t="s">
        <v>685</v>
      </c>
      <c r="B628" s="18">
        <v>2727906</v>
      </c>
    </row>
    <row r="629" spans="1:2" x14ac:dyDescent="0.2">
      <c r="A629" s="1" t="s">
        <v>686</v>
      </c>
      <c r="B629" s="18">
        <v>5199202</v>
      </c>
    </row>
    <row r="630" spans="1:2" x14ac:dyDescent="0.2">
      <c r="A630" s="1" t="s">
        <v>261</v>
      </c>
      <c r="B630" s="18">
        <v>38409345</v>
      </c>
    </row>
    <row r="631" spans="1:2" x14ac:dyDescent="0.2">
      <c r="A631" s="1" t="s">
        <v>687</v>
      </c>
      <c r="B631" s="18">
        <v>2576082</v>
      </c>
    </row>
    <row r="632" spans="1:2" x14ac:dyDescent="0.2">
      <c r="A632" s="1" t="s">
        <v>166</v>
      </c>
      <c r="B632" s="18">
        <v>26545941</v>
      </c>
    </row>
    <row r="633" spans="1:2" x14ac:dyDescent="0.2">
      <c r="A633" s="1" t="s">
        <v>688</v>
      </c>
      <c r="B633" s="18">
        <v>6154441</v>
      </c>
    </row>
    <row r="634" spans="1:2" x14ac:dyDescent="0.2">
      <c r="A634" s="1" t="s">
        <v>689</v>
      </c>
      <c r="B634" s="18">
        <v>5650110</v>
      </c>
    </row>
    <row r="635" spans="1:2" x14ac:dyDescent="0.2">
      <c r="A635" s="1" t="s">
        <v>690</v>
      </c>
      <c r="B635" s="18">
        <v>3143119</v>
      </c>
    </row>
    <row r="636" spans="1:2" x14ac:dyDescent="0.2">
      <c r="A636" s="1" t="s">
        <v>691</v>
      </c>
      <c r="B636" s="18">
        <v>1404794</v>
      </c>
    </row>
    <row r="637" spans="1:2" x14ac:dyDescent="0.2">
      <c r="A637" s="1" t="s">
        <v>692</v>
      </c>
      <c r="B637" s="18">
        <v>3095678</v>
      </c>
    </row>
    <row r="638" spans="1:2" x14ac:dyDescent="0.2">
      <c r="A638" s="1" t="s">
        <v>113</v>
      </c>
      <c r="B638" s="18">
        <v>38795143</v>
      </c>
    </row>
    <row r="639" spans="1:2" x14ac:dyDescent="0.2">
      <c r="A639" s="1" t="s">
        <v>693</v>
      </c>
      <c r="B639" s="18">
        <v>6909660</v>
      </c>
    </row>
    <row r="640" spans="1:2" x14ac:dyDescent="0.2">
      <c r="A640" s="1" t="s">
        <v>694</v>
      </c>
      <c r="B640" s="18">
        <v>2443310</v>
      </c>
    </row>
    <row r="641" spans="1:2" x14ac:dyDescent="0.2">
      <c r="A641" s="1" t="s">
        <v>695</v>
      </c>
      <c r="B641" s="18">
        <v>11097237</v>
      </c>
    </row>
    <row r="642" spans="1:2" x14ac:dyDescent="0.2">
      <c r="A642" s="1" t="s">
        <v>696</v>
      </c>
      <c r="B642" s="18">
        <v>7191753</v>
      </c>
    </row>
    <row r="643" spans="1:2" x14ac:dyDescent="0.2">
      <c r="A643" s="1" t="s">
        <v>697</v>
      </c>
      <c r="B643" s="18">
        <v>1751996</v>
      </c>
    </row>
    <row r="644" spans="1:2" x14ac:dyDescent="0.2">
      <c r="A644" s="1" t="s">
        <v>698</v>
      </c>
      <c r="B644" s="18">
        <v>4090820</v>
      </c>
    </row>
    <row r="645" spans="1:2" x14ac:dyDescent="0.2">
      <c r="A645" s="1" t="s">
        <v>150</v>
      </c>
      <c r="B645" s="18">
        <v>25231928</v>
      </c>
    </row>
    <row r="646" spans="1:2" x14ac:dyDescent="0.2">
      <c r="A646" s="1" t="s">
        <v>699</v>
      </c>
      <c r="B646" s="18">
        <v>2341654</v>
      </c>
    </row>
    <row r="647" spans="1:2" x14ac:dyDescent="0.2">
      <c r="A647" s="1" t="s">
        <v>700</v>
      </c>
      <c r="B647" s="18">
        <v>1396234</v>
      </c>
    </row>
    <row r="648" spans="1:2" x14ac:dyDescent="0.2">
      <c r="A648" s="1" t="s">
        <v>701</v>
      </c>
      <c r="B648" s="18">
        <v>2106251</v>
      </c>
    </row>
    <row r="649" spans="1:2" x14ac:dyDescent="0.2">
      <c r="A649" s="1" t="s">
        <v>58</v>
      </c>
      <c r="B649" s="18">
        <v>58098801</v>
      </c>
    </row>
    <row r="650" spans="1:2" x14ac:dyDescent="0.2">
      <c r="A650" s="1" t="s">
        <v>702</v>
      </c>
      <c r="B650" s="18">
        <v>2358396</v>
      </c>
    </row>
    <row r="651" spans="1:2" x14ac:dyDescent="0.2">
      <c r="A651" s="1" t="s">
        <v>703</v>
      </c>
      <c r="B651" s="18">
        <v>3392623</v>
      </c>
    </row>
    <row r="652" spans="1:2" x14ac:dyDescent="0.2">
      <c r="A652" s="1" t="s">
        <v>704</v>
      </c>
      <c r="B652" s="18">
        <v>3368442</v>
      </c>
    </row>
    <row r="653" spans="1:2" x14ac:dyDescent="0.2">
      <c r="A653" s="1" t="s">
        <v>705</v>
      </c>
      <c r="B653" s="18">
        <v>10874203</v>
      </c>
    </row>
    <row r="654" spans="1:2" x14ac:dyDescent="0.2">
      <c r="A654" s="1" t="s">
        <v>706</v>
      </c>
      <c r="B654" s="18">
        <v>1804417</v>
      </c>
    </row>
    <row r="655" spans="1:2" x14ac:dyDescent="0.2">
      <c r="A655" s="1" t="s">
        <v>707</v>
      </c>
      <c r="B655" s="18">
        <v>27071160</v>
      </c>
    </row>
    <row r="656" spans="1:2" x14ac:dyDescent="0.2">
      <c r="A656" s="1" t="s">
        <v>213</v>
      </c>
      <c r="B656" s="18">
        <v>4459972</v>
      </c>
    </row>
    <row r="657" spans="1:2" x14ac:dyDescent="0.2">
      <c r="A657" s="1" t="s">
        <v>708</v>
      </c>
      <c r="B657" s="18">
        <v>6593935</v>
      </c>
    </row>
    <row r="658" spans="1:2" x14ac:dyDescent="0.2">
      <c r="A658" s="1" t="s">
        <v>709</v>
      </c>
      <c r="B658" s="18">
        <v>3423621</v>
      </c>
    </row>
    <row r="659" spans="1:2" x14ac:dyDescent="0.2">
      <c r="A659" s="1" t="s">
        <v>710</v>
      </c>
      <c r="B659" s="18">
        <v>2290344</v>
      </c>
    </row>
    <row r="660" spans="1:2" x14ac:dyDescent="0.2">
      <c r="A660" s="1" t="s">
        <v>711</v>
      </c>
      <c r="B660" s="18">
        <v>2322877</v>
      </c>
    </row>
    <row r="661" spans="1:2" x14ac:dyDescent="0.2">
      <c r="A661" s="1" t="s">
        <v>196</v>
      </c>
      <c r="B661" s="18">
        <v>10969976</v>
      </c>
    </row>
    <row r="662" spans="1:2" x14ac:dyDescent="0.2">
      <c r="A662" s="1" t="s">
        <v>164</v>
      </c>
      <c r="B662" s="18">
        <v>13513707</v>
      </c>
    </row>
    <row r="663" spans="1:2" x14ac:dyDescent="0.2">
      <c r="A663" s="1" t="s">
        <v>224</v>
      </c>
      <c r="B663" s="18">
        <v>13616185</v>
      </c>
    </row>
    <row r="664" spans="1:2" x14ac:dyDescent="0.2">
      <c r="A664" s="1" t="s">
        <v>712</v>
      </c>
      <c r="B664" s="18">
        <v>1908977</v>
      </c>
    </row>
    <row r="665" spans="1:2" x14ac:dyDescent="0.2">
      <c r="A665" s="1" t="s">
        <v>713</v>
      </c>
      <c r="B665" s="18">
        <v>22209306</v>
      </c>
    </row>
    <row r="666" spans="1:2" x14ac:dyDescent="0.2">
      <c r="A666" s="1" t="s">
        <v>162</v>
      </c>
      <c r="B666" s="18">
        <v>46919919</v>
      </c>
    </row>
    <row r="667" spans="1:2" x14ac:dyDescent="0.2">
      <c r="A667" s="1" t="s">
        <v>714</v>
      </c>
      <c r="B667" s="18">
        <v>8933915</v>
      </c>
    </row>
    <row r="668" spans="1:2" x14ac:dyDescent="0.2">
      <c r="A668" s="1" t="s">
        <v>715</v>
      </c>
      <c r="B668" s="18">
        <v>2912863</v>
      </c>
    </row>
    <row r="669" spans="1:2" x14ac:dyDescent="0.2">
      <c r="A669" s="1" t="s">
        <v>716</v>
      </c>
      <c r="B669" s="18">
        <v>2376013</v>
      </c>
    </row>
    <row r="670" spans="1:2" x14ac:dyDescent="0.2">
      <c r="A670" s="1" t="s">
        <v>717</v>
      </c>
      <c r="B670" s="18">
        <v>14869479</v>
      </c>
    </row>
    <row r="671" spans="1:2" x14ac:dyDescent="0.2">
      <c r="A671" s="1" t="s">
        <v>718</v>
      </c>
      <c r="B671" s="18">
        <v>3885881</v>
      </c>
    </row>
    <row r="672" spans="1:2" x14ac:dyDescent="0.2">
      <c r="A672" s="1" t="s">
        <v>146</v>
      </c>
      <c r="B672" s="18">
        <v>112171854</v>
      </c>
    </row>
    <row r="673" spans="1:2" x14ac:dyDescent="0.2">
      <c r="A673" s="1" t="s">
        <v>719</v>
      </c>
      <c r="B673" s="18">
        <v>4337565</v>
      </c>
    </row>
    <row r="674" spans="1:2" x14ac:dyDescent="0.2">
      <c r="A674" s="1" t="s">
        <v>720</v>
      </c>
      <c r="B674" s="18">
        <v>5544796</v>
      </c>
    </row>
    <row r="675" spans="1:2" x14ac:dyDescent="0.2">
      <c r="A675" s="1" t="s">
        <v>721</v>
      </c>
      <c r="B675" s="18">
        <v>2062621</v>
      </c>
    </row>
    <row r="676" spans="1:2" x14ac:dyDescent="0.2">
      <c r="A676" s="1" t="s">
        <v>722</v>
      </c>
      <c r="B676" s="18">
        <v>8860992</v>
      </c>
    </row>
    <row r="677" spans="1:2" x14ac:dyDescent="0.2">
      <c r="A677" s="1" t="s">
        <v>723</v>
      </c>
      <c r="B677" s="18">
        <v>10028920</v>
      </c>
    </row>
    <row r="678" spans="1:2" x14ac:dyDescent="0.2">
      <c r="A678" s="1" t="s">
        <v>104</v>
      </c>
      <c r="B678" s="18">
        <v>31879426</v>
      </c>
    </row>
    <row r="679" spans="1:2" x14ac:dyDescent="0.2">
      <c r="A679" s="1" t="s">
        <v>724</v>
      </c>
      <c r="B679" s="18">
        <v>10123129</v>
      </c>
    </row>
    <row r="680" spans="1:2" x14ac:dyDescent="0.2">
      <c r="A680" s="1" t="s">
        <v>59</v>
      </c>
      <c r="B680" s="18">
        <v>28143007</v>
      </c>
    </row>
    <row r="681" spans="1:2" x14ac:dyDescent="0.2">
      <c r="A681" s="1" t="s">
        <v>725</v>
      </c>
      <c r="B681" s="18">
        <v>2482262</v>
      </c>
    </row>
    <row r="682" spans="1:2" x14ac:dyDescent="0.2">
      <c r="A682" s="1" t="s">
        <v>726</v>
      </c>
      <c r="B682" s="18">
        <v>5819388</v>
      </c>
    </row>
    <row r="683" spans="1:2" x14ac:dyDescent="0.2">
      <c r="A683" s="1" t="s">
        <v>727</v>
      </c>
      <c r="B683" s="18">
        <v>3014685</v>
      </c>
    </row>
    <row r="684" spans="1:2" x14ac:dyDescent="0.2">
      <c r="A684" s="1" t="s">
        <v>728</v>
      </c>
      <c r="B684" s="18">
        <v>2242966</v>
      </c>
    </row>
    <row r="685" spans="1:2" x14ac:dyDescent="0.2">
      <c r="A685" s="1" t="s">
        <v>729</v>
      </c>
      <c r="B685" s="18">
        <v>2934805</v>
      </c>
    </row>
    <row r="686" spans="1:2" x14ac:dyDescent="0.2">
      <c r="A686" s="1" t="s">
        <v>730</v>
      </c>
      <c r="B686" s="18">
        <v>3575829</v>
      </c>
    </row>
    <row r="687" spans="1:2" x14ac:dyDescent="0.2">
      <c r="A687" s="1" t="s">
        <v>731</v>
      </c>
      <c r="B687" s="18">
        <v>1494272</v>
      </c>
    </row>
    <row r="688" spans="1:2" x14ac:dyDescent="0.2">
      <c r="A688" s="1" t="s">
        <v>732</v>
      </c>
      <c r="B688" s="18">
        <v>39321855</v>
      </c>
    </row>
    <row r="689" spans="1:2" x14ac:dyDescent="0.2">
      <c r="A689" s="1" t="s">
        <v>733</v>
      </c>
      <c r="B689" s="18">
        <v>4244476</v>
      </c>
    </row>
    <row r="690" spans="1:2" x14ac:dyDescent="0.2">
      <c r="A690" s="1" t="s">
        <v>734</v>
      </c>
      <c r="B690" s="18">
        <v>4158173</v>
      </c>
    </row>
    <row r="691" spans="1:2" x14ac:dyDescent="0.2">
      <c r="A691" s="1" t="s">
        <v>262</v>
      </c>
      <c r="B691" s="18">
        <v>5730334</v>
      </c>
    </row>
    <row r="692" spans="1:2" x14ac:dyDescent="0.2">
      <c r="A692" s="1" t="s">
        <v>735</v>
      </c>
      <c r="B692" s="18">
        <v>13013364</v>
      </c>
    </row>
    <row r="693" spans="1:2" x14ac:dyDescent="0.2">
      <c r="A693" s="1" t="s">
        <v>181</v>
      </c>
      <c r="B693" s="18">
        <v>8086984</v>
      </c>
    </row>
    <row r="694" spans="1:2" x14ac:dyDescent="0.2">
      <c r="A694" s="1" t="s">
        <v>263</v>
      </c>
      <c r="B694" s="18">
        <v>6998782</v>
      </c>
    </row>
    <row r="695" spans="1:2" x14ac:dyDescent="0.2">
      <c r="A695" s="1" t="s">
        <v>736</v>
      </c>
      <c r="B695" s="18">
        <v>2933198</v>
      </c>
    </row>
    <row r="696" spans="1:2" x14ac:dyDescent="0.2">
      <c r="A696" s="1" t="s">
        <v>737</v>
      </c>
      <c r="B696" s="18">
        <v>4177067</v>
      </c>
    </row>
    <row r="697" spans="1:2" x14ac:dyDescent="0.2">
      <c r="A697" s="1" t="s">
        <v>74</v>
      </c>
      <c r="B697" s="18">
        <v>22366663</v>
      </c>
    </row>
    <row r="698" spans="1:2" x14ac:dyDescent="0.2">
      <c r="A698" s="1" t="s">
        <v>264</v>
      </c>
      <c r="B698" s="18">
        <v>70176997</v>
      </c>
    </row>
    <row r="699" spans="1:2" x14ac:dyDescent="0.2">
      <c r="A699" s="1" t="s">
        <v>738</v>
      </c>
      <c r="B699" s="18">
        <v>1065576</v>
      </c>
    </row>
    <row r="700" spans="1:2" x14ac:dyDescent="0.2">
      <c r="A700" s="1" t="s">
        <v>739</v>
      </c>
      <c r="B700" s="18">
        <v>1673233</v>
      </c>
    </row>
    <row r="701" spans="1:2" x14ac:dyDescent="0.2">
      <c r="A701" s="1" t="s">
        <v>208</v>
      </c>
      <c r="B701" s="18">
        <v>8252882</v>
      </c>
    </row>
    <row r="702" spans="1:2" x14ac:dyDescent="0.2">
      <c r="A702" s="1" t="s">
        <v>740</v>
      </c>
      <c r="B702" s="18">
        <v>5375443</v>
      </c>
    </row>
    <row r="703" spans="1:2" x14ac:dyDescent="0.2">
      <c r="A703" s="1" t="s">
        <v>805</v>
      </c>
      <c r="B703" s="18">
        <v>6076129</v>
      </c>
    </row>
    <row r="704" spans="1:2" x14ac:dyDescent="0.2">
      <c r="A704" s="1" t="s">
        <v>741</v>
      </c>
      <c r="B704" s="18">
        <v>5687488</v>
      </c>
    </row>
    <row r="705" spans="1:2" x14ac:dyDescent="0.2">
      <c r="A705" s="1" t="s">
        <v>742</v>
      </c>
      <c r="B705" s="18">
        <v>5761951</v>
      </c>
    </row>
    <row r="706" spans="1:2" x14ac:dyDescent="0.2">
      <c r="A706" s="1" t="s">
        <v>743</v>
      </c>
      <c r="B706" s="18">
        <v>3115797</v>
      </c>
    </row>
    <row r="707" spans="1:2" x14ac:dyDescent="0.2">
      <c r="A707" s="1" t="s">
        <v>66</v>
      </c>
      <c r="B707" s="18">
        <v>45749334</v>
      </c>
    </row>
    <row r="708" spans="1:2" x14ac:dyDescent="0.2">
      <c r="A708" s="1" t="s">
        <v>809</v>
      </c>
      <c r="B708" s="18">
        <v>1582870</v>
      </c>
    </row>
    <row r="709" spans="1:2" x14ac:dyDescent="0.2">
      <c r="A709" s="1" t="s">
        <v>744</v>
      </c>
      <c r="B709" s="18">
        <v>2070589</v>
      </c>
    </row>
    <row r="710" spans="1:2" x14ac:dyDescent="0.2">
      <c r="A710" s="1" t="s">
        <v>745</v>
      </c>
      <c r="B710" s="18">
        <v>1393456</v>
      </c>
    </row>
    <row r="711" spans="1:2" x14ac:dyDescent="0.2">
      <c r="A711" s="1" t="s">
        <v>746</v>
      </c>
      <c r="B711" s="18">
        <v>2320778</v>
      </c>
    </row>
    <row r="712" spans="1:2" x14ac:dyDescent="0.2">
      <c r="A712" s="1" t="s">
        <v>747</v>
      </c>
      <c r="B712" s="18">
        <v>3026656</v>
      </c>
    </row>
    <row r="713" spans="1:2" x14ac:dyDescent="0.2">
      <c r="A713" s="1" t="s">
        <v>748</v>
      </c>
      <c r="B713" s="18">
        <v>1457833</v>
      </c>
    </row>
    <row r="714" spans="1:2" x14ac:dyDescent="0.2">
      <c r="A714" s="1" t="s">
        <v>749</v>
      </c>
      <c r="B714" s="18">
        <v>5316573</v>
      </c>
    </row>
    <row r="715" spans="1:2" x14ac:dyDescent="0.2">
      <c r="A715" s="1" t="s">
        <v>750</v>
      </c>
      <c r="B715" s="18">
        <v>1507891</v>
      </c>
    </row>
    <row r="716" spans="1:2" x14ac:dyDescent="0.2">
      <c r="A716" s="1" t="s">
        <v>751</v>
      </c>
      <c r="B716" s="18">
        <v>1516829</v>
      </c>
    </row>
    <row r="717" spans="1:2" x14ac:dyDescent="0.2">
      <c r="A717" s="1" t="s">
        <v>204</v>
      </c>
      <c r="B717" s="18">
        <v>1021939</v>
      </c>
    </row>
    <row r="718" spans="1:2" x14ac:dyDescent="0.2">
      <c r="A718" s="1" t="s">
        <v>190</v>
      </c>
      <c r="B718" s="18">
        <v>44673817</v>
      </c>
    </row>
    <row r="719" spans="1:2" x14ac:dyDescent="0.2">
      <c r="A719" s="1" t="s">
        <v>752</v>
      </c>
      <c r="B719" s="18">
        <v>4680371</v>
      </c>
    </row>
    <row r="720" spans="1:2" x14ac:dyDescent="0.2">
      <c r="A720" s="1" t="s">
        <v>753</v>
      </c>
      <c r="B720" s="18">
        <v>6308080</v>
      </c>
    </row>
    <row r="721" spans="1:2" x14ac:dyDescent="0.2">
      <c r="A721" s="1" t="s">
        <v>754</v>
      </c>
      <c r="B721" s="18">
        <v>2198270</v>
      </c>
    </row>
    <row r="722" spans="1:2" x14ac:dyDescent="0.2">
      <c r="A722" s="1" t="s">
        <v>755</v>
      </c>
      <c r="B722" s="18">
        <v>1569617</v>
      </c>
    </row>
    <row r="723" spans="1:2" x14ac:dyDescent="0.2">
      <c r="A723" s="1" t="s">
        <v>756</v>
      </c>
      <c r="B723" s="18">
        <v>11411858</v>
      </c>
    </row>
    <row r="724" spans="1:2" x14ac:dyDescent="0.2">
      <c r="A724" s="1" t="s">
        <v>50</v>
      </c>
      <c r="B724" s="18">
        <v>301731663</v>
      </c>
    </row>
    <row r="725" spans="1:2" x14ac:dyDescent="0.2">
      <c r="A725" s="1" t="s">
        <v>757</v>
      </c>
      <c r="B725" s="18">
        <v>3297448</v>
      </c>
    </row>
    <row r="726" spans="1:2" x14ac:dyDescent="0.2">
      <c r="A726" s="1" t="s">
        <v>758</v>
      </c>
      <c r="B726" s="18">
        <v>5359569</v>
      </c>
    </row>
    <row r="727" spans="1:2" x14ac:dyDescent="0.2">
      <c r="A727" s="1" t="s">
        <v>759</v>
      </c>
      <c r="B727" s="18">
        <v>3310980</v>
      </c>
    </row>
    <row r="728" spans="1:2" x14ac:dyDescent="0.2">
      <c r="A728" s="1" t="s">
        <v>760</v>
      </c>
      <c r="B728" s="18">
        <v>3534807</v>
      </c>
    </row>
    <row r="729" spans="1:2" x14ac:dyDescent="0.2">
      <c r="A729" s="1" t="s">
        <v>761</v>
      </c>
      <c r="B729" s="18">
        <v>4444708</v>
      </c>
    </row>
    <row r="730" spans="1:2" x14ac:dyDescent="0.2">
      <c r="A730" s="1" t="s">
        <v>762</v>
      </c>
      <c r="B730" s="18">
        <v>21067980</v>
      </c>
    </row>
    <row r="731" spans="1:2" x14ac:dyDescent="0.2">
      <c r="A731" s="1" t="s">
        <v>763</v>
      </c>
      <c r="B731" s="18">
        <v>2628425</v>
      </c>
    </row>
    <row r="732" spans="1:2" x14ac:dyDescent="0.2">
      <c r="A732" s="1" t="s">
        <v>168</v>
      </c>
      <c r="B732" s="18">
        <v>37813606</v>
      </c>
    </row>
    <row r="733" spans="1:2" x14ac:dyDescent="0.2">
      <c r="A733" s="1" t="s">
        <v>175</v>
      </c>
      <c r="B733" s="18">
        <v>1226017</v>
      </c>
    </row>
    <row r="734" spans="1:2" x14ac:dyDescent="0.2">
      <c r="A734" s="1" t="s">
        <v>202</v>
      </c>
      <c r="B734" s="18">
        <v>4572685</v>
      </c>
    </row>
    <row r="735" spans="1:2" x14ac:dyDescent="0.2">
      <c r="A735" s="1" t="s">
        <v>764</v>
      </c>
      <c r="B735" s="18">
        <v>8989391</v>
      </c>
    </row>
    <row r="736" spans="1:2" x14ac:dyDescent="0.2">
      <c r="A736" s="1" t="s">
        <v>765</v>
      </c>
      <c r="B736" s="18">
        <v>8321960</v>
      </c>
    </row>
    <row r="737" spans="1:2" x14ac:dyDescent="0.2">
      <c r="A737" s="1" t="s">
        <v>115</v>
      </c>
      <c r="B737" s="18">
        <v>96924468</v>
      </c>
    </row>
    <row r="738" spans="1:2" x14ac:dyDescent="0.2">
      <c r="A738" s="1" t="s">
        <v>97</v>
      </c>
      <c r="B738" s="18">
        <v>66557880</v>
      </c>
    </row>
    <row r="739" spans="1:2" x14ac:dyDescent="0.2">
      <c r="A739" s="1" t="s">
        <v>766</v>
      </c>
      <c r="B739" s="18">
        <v>10456315</v>
      </c>
    </row>
    <row r="740" spans="1:2" x14ac:dyDescent="0.2">
      <c r="A740" s="1" t="s">
        <v>173</v>
      </c>
      <c r="B740" s="18">
        <v>14526731</v>
      </c>
    </row>
    <row r="741" spans="1:2" x14ac:dyDescent="0.2">
      <c r="A741" s="1" t="s">
        <v>767</v>
      </c>
      <c r="B741" s="18">
        <v>2658715</v>
      </c>
    </row>
    <row r="742" spans="1:2" x14ac:dyDescent="0.2">
      <c r="A742" s="1" t="s">
        <v>768</v>
      </c>
      <c r="B742" s="18">
        <v>6114495</v>
      </c>
    </row>
    <row r="743" spans="1:2" x14ac:dyDescent="0.2">
      <c r="A743" s="1" t="s">
        <v>85</v>
      </c>
      <c r="B743" s="18">
        <v>76276610</v>
      </c>
    </row>
    <row r="744" spans="1:2" x14ac:dyDescent="0.2">
      <c r="A744" s="1" t="s">
        <v>161</v>
      </c>
      <c r="B744" s="18">
        <v>44858591</v>
      </c>
    </row>
    <row r="745" spans="1:2" x14ac:dyDescent="0.2">
      <c r="A745" s="1" t="s">
        <v>769</v>
      </c>
      <c r="B745" s="18">
        <v>50318464</v>
      </c>
    </row>
    <row r="746" spans="1:2" x14ac:dyDescent="0.2">
      <c r="A746" s="1" t="s">
        <v>770</v>
      </c>
      <c r="B746" s="18">
        <v>4407523</v>
      </c>
    </row>
    <row r="747" spans="1:2" x14ac:dyDescent="0.2">
      <c r="A747" s="1" t="s">
        <v>174</v>
      </c>
      <c r="B747" s="18">
        <v>32083488</v>
      </c>
    </row>
    <row r="748" spans="1:2" x14ac:dyDescent="0.2">
      <c r="A748" s="1" t="s">
        <v>771</v>
      </c>
      <c r="B748" s="18">
        <v>13710972</v>
      </c>
    </row>
    <row r="749" spans="1:2" x14ac:dyDescent="0.2">
      <c r="A749" s="1" t="s">
        <v>772</v>
      </c>
      <c r="B749" s="18">
        <v>4196463</v>
      </c>
    </row>
    <row r="750" spans="1:2" x14ac:dyDescent="0.2">
      <c r="A750" s="1" t="s">
        <v>773</v>
      </c>
      <c r="B750" s="18">
        <v>5427248</v>
      </c>
    </row>
    <row r="751" spans="1:2" x14ac:dyDescent="0.2">
      <c r="A751" s="1" t="s">
        <v>774</v>
      </c>
      <c r="B751" s="18">
        <v>8618754</v>
      </c>
    </row>
    <row r="752" spans="1:2" x14ac:dyDescent="0.2">
      <c r="A752" s="1" t="s">
        <v>65</v>
      </c>
      <c r="B752" s="18">
        <v>448585559</v>
      </c>
    </row>
    <row r="753" spans="1:2" x14ac:dyDescent="0.2">
      <c r="A753" s="1" t="s">
        <v>51</v>
      </c>
      <c r="B753" s="18">
        <v>874867033</v>
      </c>
    </row>
    <row r="754" spans="1:2" x14ac:dyDescent="0.2">
      <c r="A754" s="1" t="s">
        <v>775</v>
      </c>
      <c r="B754" s="18">
        <v>1759241</v>
      </c>
    </row>
    <row r="755" spans="1:2" x14ac:dyDescent="0.2">
      <c r="A755" s="1" t="s">
        <v>129</v>
      </c>
      <c r="B755" s="18">
        <v>157586507</v>
      </c>
    </row>
    <row r="756" spans="1:2" x14ac:dyDescent="0.2">
      <c r="A756" s="1" t="s">
        <v>183</v>
      </c>
      <c r="B756" s="18">
        <v>3010664</v>
      </c>
    </row>
    <row r="757" spans="1:2" x14ac:dyDescent="0.2">
      <c r="A757" s="1" t="s">
        <v>776</v>
      </c>
      <c r="B757" s="18">
        <v>13369178</v>
      </c>
    </row>
    <row r="758" spans="1:2" x14ac:dyDescent="0.2">
      <c r="A758" s="1" t="s">
        <v>777</v>
      </c>
      <c r="B758" s="18">
        <v>13369178</v>
      </c>
    </row>
    <row r="759" spans="1:2" x14ac:dyDescent="0.2">
      <c r="A759" s="1" t="s">
        <v>778</v>
      </c>
      <c r="B759" s="18">
        <v>8014402</v>
      </c>
    </row>
    <row r="760" spans="1:2" x14ac:dyDescent="0.2">
      <c r="A760" s="1" t="s">
        <v>779</v>
      </c>
      <c r="B760" s="18">
        <v>3759298</v>
      </c>
    </row>
    <row r="761" spans="1:2" x14ac:dyDescent="0.2">
      <c r="A761" s="1" t="s">
        <v>232</v>
      </c>
      <c r="B761" s="18">
        <v>2531444</v>
      </c>
    </row>
    <row r="762" spans="1:2" x14ac:dyDescent="0.2">
      <c r="A762" s="1" t="s">
        <v>780</v>
      </c>
      <c r="B762" s="18">
        <v>1896487</v>
      </c>
    </row>
    <row r="763" spans="1:2" x14ac:dyDescent="0.2">
      <c r="A763" s="1" t="s">
        <v>64</v>
      </c>
      <c r="B763" s="18">
        <v>153919031</v>
      </c>
    </row>
    <row r="764" spans="1:2" x14ac:dyDescent="0.2">
      <c r="A764" s="1" t="s">
        <v>781</v>
      </c>
      <c r="B764" s="18">
        <v>12660641</v>
      </c>
    </row>
    <row r="765" spans="1:2" x14ac:dyDescent="0.2">
      <c r="A765" s="1" t="s">
        <v>163</v>
      </c>
      <c r="B765" s="18">
        <v>101256600</v>
      </c>
    </row>
    <row r="766" spans="1:2" x14ac:dyDescent="0.2">
      <c r="A766" s="1" t="s">
        <v>782</v>
      </c>
      <c r="B766" s="18">
        <v>8440067</v>
      </c>
    </row>
    <row r="767" spans="1:2" x14ac:dyDescent="0.2">
      <c r="A767" s="1" t="s">
        <v>783</v>
      </c>
      <c r="B767" s="18">
        <v>41630069</v>
      </c>
    </row>
    <row r="768" spans="1:2" x14ac:dyDescent="0.2">
      <c r="A768" s="1" t="s">
        <v>784</v>
      </c>
      <c r="B768" s="18">
        <v>7896632</v>
      </c>
    </row>
    <row r="769" spans="1:2" x14ac:dyDescent="0.2">
      <c r="A769" s="1" t="s">
        <v>785</v>
      </c>
      <c r="B769" s="18">
        <v>2732147</v>
      </c>
    </row>
    <row r="770" spans="1:2" x14ac:dyDescent="0.2">
      <c r="A770" s="1" t="s">
        <v>214</v>
      </c>
      <c r="B770" s="18">
        <v>3785392</v>
      </c>
    </row>
    <row r="771" spans="1:2" x14ac:dyDescent="0.2">
      <c r="A771" s="1" t="s">
        <v>786</v>
      </c>
      <c r="B771" s="18">
        <v>2747337</v>
      </c>
    </row>
    <row r="772" spans="1:2" x14ac:dyDescent="0.2">
      <c r="A772" s="1" t="s">
        <v>91</v>
      </c>
      <c r="B772" s="18">
        <v>102720461</v>
      </c>
    </row>
    <row r="773" spans="1:2" x14ac:dyDescent="0.2">
      <c r="A773" s="1" t="s">
        <v>131</v>
      </c>
      <c r="B773" s="18">
        <v>73360002</v>
      </c>
    </row>
    <row r="774" spans="1:2" x14ac:dyDescent="0.2">
      <c r="A774" s="1" t="s">
        <v>787</v>
      </c>
      <c r="B774" s="18">
        <v>5752690</v>
      </c>
    </row>
    <row r="775" spans="1:2" x14ac:dyDescent="0.2">
      <c r="A775" s="1" t="s">
        <v>788</v>
      </c>
      <c r="B775" s="18">
        <v>7085011</v>
      </c>
    </row>
    <row r="776" spans="1:2" x14ac:dyDescent="0.2">
      <c r="A776" s="1" t="s">
        <v>789</v>
      </c>
      <c r="B776" s="18">
        <v>5707724</v>
      </c>
    </row>
    <row r="777" spans="1:2" x14ac:dyDescent="0.2">
      <c r="A777" s="1" t="s">
        <v>790</v>
      </c>
      <c r="B777" s="18">
        <v>2748146</v>
      </c>
    </row>
    <row r="778" spans="1:2" x14ac:dyDescent="0.2">
      <c r="A778" s="1" t="s">
        <v>791</v>
      </c>
      <c r="B778" s="18">
        <v>6475524</v>
      </c>
    </row>
    <row r="779" spans="1:2" x14ac:dyDescent="0.2">
      <c r="A779" s="1" t="s">
        <v>792</v>
      </c>
      <c r="B779" s="18">
        <v>1636794</v>
      </c>
    </row>
    <row r="780" spans="1:2" x14ac:dyDescent="0.2">
      <c r="A780" s="12" t="s">
        <v>21</v>
      </c>
      <c r="B780" s="19">
        <f>SUM(B4:B779)</f>
        <v>19389677891</v>
      </c>
    </row>
    <row r="785" s="17" customFormat="1" x14ac:dyDescent="0.2"/>
  </sheetData>
  <sortState xmlns:xlrd2="http://schemas.microsoft.com/office/spreadsheetml/2017/richdata2" ref="A4:B779">
    <sortCondition ref="A4:A779"/>
  </sortState>
  <mergeCells count="2">
    <mergeCell ref="A1:B1"/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0B9CC-F957-4CC7-B072-795E31E5906E}">
  <dimension ref="A1:D156"/>
  <sheetViews>
    <sheetView workbookViewId="0">
      <selection activeCell="T14" sqref="T14"/>
    </sheetView>
  </sheetViews>
  <sheetFormatPr defaultRowHeight="12.75" x14ac:dyDescent="0.2"/>
  <cols>
    <col min="1" max="1" width="54.5703125" style="16" customWidth="1"/>
    <col min="2" max="2" width="11.140625" style="16" bestFit="1" customWidth="1"/>
    <col min="3" max="3" width="16.5703125" style="16" bestFit="1" customWidth="1"/>
    <col min="4" max="229" width="9.140625" style="16"/>
    <col min="230" max="230" width="54.140625" style="16" customWidth="1"/>
    <col min="231" max="231" width="20.5703125" style="16" customWidth="1"/>
    <col min="232" max="232" width="19.140625" style="16" customWidth="1"/>
    <col min="233" max="233" width="21" style="16" bestFit="1" customWidth="1"/>
    <col min="234" max="234" width="22.5703125" style="16" customWidth="1"/>
    <col min="235" max="235" width="19.85546875" style="16" bestFit="1" customWidth="1"/>
    <col min="236" max="236" width="17.7109375" style="16" customWidth="1"/>
    <col min="237" max="237" width="19.140625" style="16" customWidth="1"/>
    <col min="238" max="239" width="21" style="16" customWidth="1"/>
    <col min="240" max="240" width="21" style="16" bestFit="1" customWidth="1"/>
    <col min="241" max="241" width="37.28515625" style="16" bestFit="1" customWidth="1"/>
    <col min="242" max="242" width="25" style="16" customWidth="1"/>
    <col min="243" max="243" width="37.5703125" style="16" customWidth="1"/>
    <col min="244" max="485" width="9.140625" style="16"/>
    <col min="486" max="486" width="54.140625" style="16" customWidth="1"/>
    <col min="487" max="487" width="20.5703125" style="16" customWidth="1"/>
    <col min="488" max="488" width="19.140625" style="16" customWidth="1"/>
    <col min="489" max="489" width="21" style="16" bestFit="1" customWidth="1"/>
    <col min="490" max="490" width="22.5703125" style="16" customWidth="1"/>
    <col min="491" max="491" width="19.85546875" style="16" bestFit="1" customWidth="1"/>
    <col min="492" max="492" width="17.7109375" style="16" customWidth="1"/>
    <col min="493" max="493" width="19.140625" style="16" customWidth="1"/>
    <col min="494" max="495" width="21" style="16" customWidth="1"/>
    <col min="496" max="496" width="21" style="16" bestFit="1" customWidth="1"/>
    <col min="497" max="497" width="37.28515625" style="16" bestFit="1" customWidth="1"/>
    <col min="498" max="498" width="25" style="16" customWidth="1"/>
    <col min="499" max="499" width="37.5703125" style="16" customWidth="1"/>
    <col min="500" max="741" width="9.140625" style="16"/>
    <col min="742" max="742" width="54.140625" style="16" customWidth="1"/>
    <col min="743" max="743" width="20.5703125" style="16" customWidth="1"/>
    <col min="744" max="744" width="19.140625" style="16" customWidth="1"/>
    <col min="745" max="745" width="21" style="16" bestFit="1" customWidth="1"/>
    <col min="746" max="746" width="22.5703125" style="16" customWidth="1"/>
    <col min="747" max="747" width="19.85546875" style="16" bestFit="1" customWidth="1"/>
    <col min="748" max="748" width="17.7109375" style="16" customWidth="1"/>
    <col min="749" max="749" width="19.140625" style="16" customWidth="1"/>
    <col min="750" max="751" width="21" style="16" customWidth="1"/>
    <col min="752" max="752" width="21" style="16" bestFit="1" customWidth="1"/>
    <col min="753" max="753" width="37.28515625" style="16" bestFit="1" customWidth="1"/>
    <col min="754" max="754" width="25" style="16" customWidth="1"/>
    <col min="755" max="755" width="37.5703125" style="16" customWidth="1"/>
    <col min="756" max="997" width="9.140625" style="16"/>
    <col min="998" max="998" width="54.140625" style="16" customWidth="1"/>
    <col min="999" max="999" width="20.5703125" style="16" customWidth="1"/>
    <col min="1000" max="1000" width="19.140625" style="16" customWidth="1"/>
    <col min="1001" max="1001" width="21" style="16" bestFit="1" customWidth="1"/>
    <col min="1002" max="1002" width="22.5703125" style="16" customWidth="1"/>
    <col min="1003" max="1003" width="19.85546875" style="16" bestFit="1" customWidth="1"/>
    <col min="1004" max="1004" width="17.7109375" style="16" customWidth="1"/>
    <col min="1005" max="1005" width="19.140625" style="16" customWidth="1"/>
    <col min="1006" max="1007" width="21" style="16" customWidth="1"/>
    <col min="1008" max="1008" width="21" style="16" bestFit="1" customWidth="1"/>
    <col min="1009" max="1009" width="37.28515625" style="16" bestFit="1" customWidth="1"/>
    <col min="1010" max="1010" width="25" style="16" customWidth="1"/>
    <col min="1011" max="1011" width="37.5703125" style="16" customWidth="1"/>
    <col min="1012" max="1253" width="9.140625" style="16"/>
    <col min="1254" max="1254" width="54.140625" style="16" customWidth="1"/>
    <col min="1255" max="1255" width="20.5703125" style="16" customWidth="1"/>
    <col min="1256" max="1256" width="19.140625" style="16" customWidth="1"/>
    <col min="1257" max="1257" width="21" style="16" bestFit="1" customWidth="1"/>
    <col min="1258" max="1258" width="22.5703125" style="16" customWidth="1"/>
    <col min="1259" max="1259" width="19.85546875" style="16" bestFit="1" customWidth="1"/>
    <col min="1260" max="1260" width="17.7109375" style="16" customWidth="1"/>
    <col min="1261" max="1261" width="19.140625" style="16" customWidth="1"/>
    <col min="1262" max="1263" width="21" style="16" customWidth="1"/>
    <col min="1264" max="1264" width="21" style="16" bestFit="1" customWidth="1"/>
    <col min="1265" max="1265" width="37.28515625" style="16" bestFit="1" customWidth="1"/>
    <col min="1266" max="1266" width="25" style="16" customWidth="1"/>
    <col min="1267" max="1267" width="37.5703125" style="16" customWidth="1"/>
    <col min="1268" max="1509" width="9.140625" style="16"/>
    <col min="1510" max="1510" width="54.140625" style="16" customWidth="1"/>
    <col min="1511" max="1511" width="20.5703125" style="16" customWidth="1"/>
    <col min="1512" max="1512" width="19.140625" style="16" customWidth="1"/>
    <col min="1513" max="1513" width="21" style="16" bestFit="1" customWidth="1"/>
    <col min="1514" max="1514" width="22.5703125" style="16" customWidth="1"/>
    <col min="1515" max="1515" width="19.85546875" style="16" bestFit="1" customWidth="1"/>
    <col min="1516" max="1516" width="17.7109375" style="16" customWidth="1"/>
    <col min="1517" max="1517" width="19.140625" style="16" customWidth="1"/>
    <col min="1518" max="1519" width="21" style="16" customWidth="1"/>
    <col min="1520" max="1520" width="21" style="16" bestFit="1" customWidth="1"/>
    <col min="1521" max="1521" width="37.28515625" style="16" bestFit="1" customWidth="1"/>
    <col min="1522" max="1522" width="25" style="16" customWidth="1"/>
    <col min="1523" max="1523" width="37.5703125" style="16" customWidth="1"/>
    <col min="1524" max="1765" width="9.140625" style="16"/>
    <col min="1766" max="1766" width="54.140625" style="16" customWidth="1"/>
    <col min="1767" max="1767" width="20.5703125" style="16" customWidth="1"/>
    <col min="1768" max="1768" width="19.140625" style="16" customWidth="1"/>
    <col min="1769" max="1769" width="21" style="16" bestFit="1" customWidth="1"/>
    <col min="1770" max="1770" width="22.5703125" style="16" customWidth="1"/>
    <col min="1771" max="1771" width="19.85546875" style="16" bestFit="1" customWidth="1"/>
    <col min="1772" max="1772" width="17.7109375" style="16" customWidth="1"/>
    <col min="1773" max="1773" width="19.140625" style="16" customWidth="1"/>
    <col min="1774" max="1775" width="21" style="16" customWidth="1"/>
    <col min="1776" max="1776" width="21" style="16" bestFit="1" customWidth="1"/>
    <col min="1777" max="1777" width="37.28515625" style="16" bestFit="1" customWidth="1"/>
    <col min="1778" max="1778" width="25" style="16" customWidth="1"/>
    <col min="1779" max="1779" width="37.5703125" style="16" customWidth="1"/>
    <col min="1780" max="2021" width="9.140625" style="16"/>
    <col min="2022" max="2022" width="54.140625" style="16" customWidth="1"/>
    <col min="2023" max="2023" width="20.5703125" style="16" customWidth="1"/>
    <col min="2024" max="2024" width="19.140625" style="16" customWidth="1"/>
    <col min="2025" max="2025" width="21" style="16" bestFit="1" customWidth="1"/>
    <col min="2026" max="2026" width="22.5703125" style="16" customWidth="1"/>
    <col min="2027" max="2027" width="19.85546875" style="16" bestFit="1" customWidth="1"/>
    <col min="2028" max="2028" width="17.7109375" style="16" customWidth="1"/>
    <col min="2029" max="2029" width="19.140625" style="16" customWidth="1"/>
    <col min="2030" max="2031" width="21" style="16" customWidth="1"/>
    <col min="2032" max="2032" width="21" style="16" bestFit="1" customWidth="1"/>
    <col min="2033" max="2033" width="37.28515625" style="16" bestFit="1" customWidth="1"/>
    <col min="2034" max="2034" width="25" style="16" customWidth="1"/>
    <col min="2035" max="2035" width="37.5703125" style="16" customWidth="1"/>
    <col min="2036" max="2277" width="9.140625" style="16"/>
    <col min="2278" max="2278" width="54.140625" style="16" customWidth="1"/>
    <col min="2279" max="2279" width="20.5703125" style="16" customWidth="1"/>
    <col min="2280" max="2280" width="19.140625" style="16" customWidth="1"/>
    <col min="2281" max="2281" width="21" style="16" bestFit="1" customWidth="1"/>
    <col min="2282" max="2282" width="22.5703125" style="16" customWidth="1"/>
    <col min="2283" max="2283" width="19.85546875" style="16" bestFit="1" customWidth="1"/>
    <col min="2284" max="2284" width="17.7109375" style="16" customWidth="1"/>
    <col min="2285" max="2285" width="19.140625" style="16" customWidth="1"/>
    <col min="2286" max="2287" width="21" style="16" customWidth="1"/>
    <col min="2288" max="2288" width="21" style="16" bestFit="1" customWidth="1"/>
    <col min="2289" max="2289" width="37.28515625" style="16" bestFit="1" customWidth="1"/>
    <col min="2290" max="2290" width="25" style="16" customWidth="1"/>
    <col min="2291" max="2291" width="37.5703125" style="16" customWidth="1"/>
    <col min="2292" max="2533" width="9.140625" style="16"/>
    <col min="2534" max="2534" width="54.140625" style="16" customWidth="1"/>
    <col min="2535" max="2535" width="20.5703125" style="16" customWidth="1"/>
    <col min="2536" max="2536" width="19.140625" style="16" customWidth="1"/>
    <col min="2537" max="2537" width="21" style="16" bestFit="1" customWidth="1"/>
    <col min="2538" max="2538" width="22.5703125" style="16" customWidth="1"/>
    <col min="2539" max="2539" width="19.85546875" style="16" bestFit="1" customWidth="1"/>
    <col min="2540" max="2540" width="17.7109375" style="16" customWidth="1"/>
    <col min="2541" max="2541" width="19.140625" style="16" customWidth="1"/>
    <col min="2542" max="2543" width="21" style="16" customWidth="1"/>
    <col min="2544" max="2544" width="21" style="16" bestFit="1" customWidth="1"/>
    <col min="2545" max="2545" width="37.28515625" style="16" bestFit="1" customWidth="1"/>
    <col min="2546" max="2546" width="25" style="16" customWidth="1"/>
    <col min="2547" max="2547" width="37.5703125" style="16" customWidth="1"/>
    <col min="2548" max="2789" width="9.140625" style="16"/>
    <col min="2790" max="2790" width="54.140625" style="16" customWidth="1"/>
    <col min="2791" max="2791" width="20.5703125" style="16" customWidth="1"/>
    <col min="2792" max="2792" width="19.140625" style="16" customWidth="1"/>
    <col min="2793" max="2793" width="21" style="16" bestFit="1" customWidth="1"/>
    <col min="2794" max="2794" width="22.5703125" style="16" customWidth="1"/>
    <col min="2795" max="2795" width="19.85546875" style="16" bestFit="1" customWidth="1"/>
    <col min="2796" max="2796" width="17.7109375" style="16" customWidth="1"/>
    <col min="2797" max="2797" width="19.140625" style="16" customWidth="1"/>
    <col min="2798" max="2799" width="21" style="16" customWidth="1"/>
    <col min="2800" max="2800" width="21" style="16" bestFit="1" customWidth="1"/>
    <col min="2801" max="2801" width="37.28515625" style="16" bestFit="1" customWidth="1"/>
    <col min="2802" max="2802" width="25" style="16" customWidth="1"/>
    <col min="2803" max="2803" width="37.5703125" style="16" customWidth="1"/>
    <col min="2804" max="3045" width="9.140625" style="16"/>
    <col min="3046" max="3046" width="54.140625" style="16" customWidth="1"/>
    <col min="3047" max="3047" width="20.5703125" style="16" customWidth="1"/>
    <col min="3048" max="3048" width="19.140625" style="16" customWidth="1"/>
    <col min="3049" max="3049" width="21" style="16" bestFit="1" customWidth="1"/>
    <col min="3050" max="3050" width="22.5703125" style="16" customWidth="1"/>
    <col min="3051" max="3051" width="19.85546875" style="16" bestFit="1" customWidth="1"/>
    <col min="3052" max="3052" width="17.7109375" style="16" customWidth="1"/>
    <col min="3053" max="3053" width="19.140625" style="16" customWidth="1"/>
    <col min="3054" max="3055" width="21" style="16" customWidth="1"/>
    <col min="3056" max="3056" width="21" style="16" bestFit="1" customWidth="1"/>
    <col min="3057" max="3057" width="37.28515625" style="16" bestFit="1" customWidth="1"/>
    <col min="3058" max="3058" width="25" style="16" customWidth="1"/>
    <col min="3059" max="3059" width="37.5703125" style="16" customWidth="1"/>
    <col min="3060" max="3301" width="9.140625" style="16"/>
    <col min="3302" max="3302" width="54.140625" style="16" customWidth="1"/>
    <col min="3303" max="3303" width="20.5703125" style="16" customWidth="1"/>
    <col min="3304" max="3304" width="19.140625" style="16" customWidth="1"/>
    <col min="3305" max="3305" width="21" style="16" bestFit="1" customWidth="1"/>
    <col min="3306" max="3306" width="22.5703125" style="16" customWidth="1"/>
    <col min="3307" max="3307" width="19.85546875" style="16" bestFit="1" customWidth="1"/>
    <col min="3308" max="3308" width="17.7109375" style="16" customWidth="1"/>
    <col min="3309" max="3309" width="19.140625" style="16" customWidth="1"/>
    <col min="3310" max="3311" width="21" style="16" customWidth="1"/>
    <col min="3312" max="3312" width="21" style="16" bestFit="1" customWidth="1"/>
    <col min="3313" max="3313" width="37.28515625" style="16" bestFit="1" customWidth="1"/>
    <col min="3314" max="3314" width="25" style="16" customWidth="1"/>
    <col min="3315" max="3315" width="37.5703125" style="16" customWidth="1"/>
    <col min="3316" max="3557" width="9.140625" style="16"/>
    <col min="3558" max="3558" width="54.140625" style="16" customWidth="1"/>
    <col min="3559" max="3559" width="20.5703125" style="16" customWidth="1"/>
    <col min="3560" max="3560" width="19.140625" style="16" customWidth="1"/>
    <col min="3561" max="3561" width="21" style="16" bestFit="1" customWidth="1"/>
    <col min="3562" max="3562" width="22.5703125" style="16" customWidth="1"/>
    <col min="3563" max="3563" width="19.85546875" style="16" bestFit="1" customWidth="1"/>
    <col min="3564" max="3564" width="17.7109375" style="16" customWidth="1"/>
    <col min="3565" max="3565" width="19.140625" style="16" customWidth="1"/>
    <col min="3566" max="3567" width="21" style="16" customWidth="1"/>
    <col min="3568" max="3568" width="21" style="16" bestFit="1" customWidth="1"/>
    <col min="3569" max="3569" width="37.28515625" style="16" bestFit="1" customWidth="1"/>
    <col min="3570" max="3570" width="25" style="16" customWidth="1"/>
    <col min="3571" max="3571" width="37.5703125" style="16" customWidth="1"/>
    <col min="3572" max="3813" width="9.140625" style="16"/>
    <col min="3814" max="3814" width="54.140625" style="16" customWidth="1"/>
    <col min="3815" max="3815" width="20.5703125" style="16" customWidth="1"/>
    <col min="3816" max="3816" width="19.140625" style="16" customWidth="1"/>
    <col min="3817" max="3817" width="21" style="16" bestFit="1" customWidth="1"/>
    <col min="3818" max="3818" width="22.5703125" style="16" customWidth="1"/>
    <col min="3819" max="3819" width="19.85546875" style="16" bestFit="1" customWidth="1"/>
    <col min="3820" max="3820" width="17.7109375" style="16" customWidth="1"/>
    <col min="3821" max="3821" width="19.140625" style="16" customWidth="1"/>
    <col min="3822" max="3823" width="21" style="16" customWidth="1"/>
    <col min="3824" max="3824" width="21" style="16" bestFit="1" customWidth="1"/>
    <col min="3825" max="3825" width="37.28515625" style="16" bestFit="1" customWidth="1"/>
    <col min="3826" max="3826" width="25" style="16" customWidth="1"/>
    <col min="3827" max="3827" width="37.5703125" style="16" customWidth="1"/>
    <col min="3828" max="4069" width="9.140625" style="16"/>
    <col min="4070" max="4070" width="54.140625" style="16" customWidth="1"/>
    <col min="4071" max="4071" width="20.5703125" style="16" customWidth="1"/>
    <col min="4072" max="4072" width="19.140625" style="16" customWidth="1"/>
    <col min="4073" max="4073" width="21" style="16" bestFit="1" customWidth="1"/>
    <col min="4074" max="4074" width="22.5703125" style="16" customWidth="1"/>
    <col min="4075" max="4075" width="19.85546875" style="16" bestFit="1" customWidth="1"/>
    <col min="4076" max="4076" width="17.7109375" style="16" customWidth="1"/>
    <col min="4077" max="4077" width="19.140625" style="16" customWidth="1"/>
    <col min="4078" max="4079" width="21" style="16" customWidth="1"/>
    <col min="4080" max="4080" width="21" style="16" bestFit="1" customWidth="1"/>
    <col min="4081" max="4081" width="37.28515625" style="16" bestFit="1" customWidth="1"/>
    <col min="4082" max="4082" width="25" style="16" customWidth="1"/>
    <col min="4083" max="4083" width="37.5703125" style="16" customWidth="1"/>
    <col min="4084" max="4325" width="9.140625" style="16"/>
    <col min="4326" max="4326" width="54.140625" style="16" customWidth="1"/>
    <col min="4327" max="4327" width="20.5703125" style="16" customWidth="1"/>
    <col min="4328" max="4328" width="19.140625" style="16" customWidth="1"/>
    <col min="4329" max="4329" width="21" style="16" bestFit="1" customWidth="1"/>
    <col min="4330" max="4330" width="22.5703125" style="16" customWidth="1"/>
    <col min="4331" max="4331" width="19.85546875" style="16" bestFit="1" customWidth="1"/>
    <col min="4332" max="4332" width="17.7109375" style="16" customWidth="1"/>
    <col min="4333" max="4333" width="19.140625" style="16" customWidth="1"/>
    <col min="4334" max="4335" width="21" style="16" customWidth="1"/>
    <col min="4336" max="4336" width="21" style="16" bestFit="1" customWidth="1"/>
    <col min="4337" max="4337" width="37.28515625" style="16" bestFit="1" customWidth="1"/>
    <col min="4338" max="4338" width="25" style="16" customWidth="1"/>
    <col min="4339" max="4339" width="37.5703125" style="16" customWidth="1"/>
    <col min="4340" max="4581" width="9.140625" style="16"/>
    <col min="4582" max="4582" width="54.140625" style="16" customWidth="1"/>
    <col min="4583" max="4583" width="20.5703125" style="16" customWidth="1"/>
    <col min="4584" max="4584" width="19.140625" style="16" customWidth="1"/>
    <col min="4585" max="4585" width="21" style="16" bestFit="1" customWidth="1"/>
    <col min="4586" max="4586" width="22.5703125" style="16" customWidth="1"/>
    <col min="4587" max="4587" width="19.85546875" style="16" bestFit="1" customWidth="1"/>
    <col min="4588" max="4588" width="17.7109375" style="16" customWidth="1"/>
    <col min="4589" max="4589" width="19.140625" style="16" customWidth="1"/>
    <col min="4590" max="4591" width="21" style="16" customWidth="1"/>
    <col min="4592" max="4592" width="21" style="16" bestFit="1" customWidth="1"/>
    <col min="4593" max="4593" width="37.28515625" style="16" bestFit="1" customWidth="1"/>
    <col min="4594" max="4594" width="25" style="16" customWidth="1"/>
    <col min="4595" max="4595" width="37.5703125" style="16" customWidth="1"/>
    <col min="4596" max="4837" width="9.140625" style="16"/>
    <col min="4838" max="4838" width="54.140625" style="16" customWidth="1"/>
    <col min="4839" max="4839" width="20.5703125" style="16" customWidth="1"/>
    <col min="4840" max="4840" width="19.140625" style="16" customWidth="1"/>
    <col min="4841" max="4841" width="21" style="16" bestFit="1" customWidth="1"/>
    <col min="4842" max="4842" width="22.5703125" style="16" customWidth="1"/>
    <col min="4843" max="4843" width="19.85546875" style="16" bestFit="1" customWidth="1"/>
    <col min="4844" max="4844" width="17.7109375" style="16" customWidth="1"/>
    <col min="4845" max="4845" width="19.140625" style="16" customWidth="1"/>
    <col min="4846" max="4847" width="21" style="16" customWidth="1"/>
    <col min="4848" max="4848" width="21" style="16" bestFit="1" customWidth="1"/>
    <col min="4849" max="4849" width="37.28515625" style="16" bestFit="1" customWidth="1"/>
    <col min="4850" max="4850" width="25" style="16" customWidth="1"/>
    <col min="4851" max="4851" width="37.5703125" style="16" customWidth="1"/>
    <col min="4852" max="5093" width="9.140625" style="16"/>
    <col min="5094" max="5094" width="54.140625" style="16" customWidth="1"/>
    <col min="5095" max="5095" width="20.5703125" style="16" customWidth="1"/>
    <col min="5096" max="5096" width="19.140625" style="16" customWidth="1"/>
    <col min="5097" max="5097" width="21" style="16" bestFit="1" customWidth="1"/>
    <col min="5098" max="5098" width="22.5703125" style="16" customWidth="1"/>
    <col min="5099" max="5099" width="19.85546875" style="16" bestFit="1" customWidth="1"/>
    <col min="5100" max="5100" width="17.7109375" style="16" customWidth="1"/>
    <col min="5101" max="5101" width="19.140625" style="16" customWidth="1"/>
    <col min="5102" max="5103" width="21" style="16" customWidth="1"/>
    <col min="5104" max="5104" width="21" style="16" bestFit="1" customWidth="1"/>
    <col min="5105" max="5105" width="37.28515625" style="16" bestFit="1" customWidth="1"/>
    <col min="5106" max="5106" width="25" style="16" customWidth="1"/>
    <col min="5107" max="5107" width="37.5703125" style="16" customWidth="1"/>
    <col min="5108" max="5349" width="9.140625" style="16"/>
    <col min="5350" max="5350" width="54.140625" style="16" customWidth="1"/>
    <col min="5351" max="5351" width="20.5703125" style="16" customWidth="1"/>
    <col min="5352" max="5352" width="19.140625" style="16" customWidth="1"/>
    <col min="5353" max="5353" width="21" style="16" bestFit="1" customWidth="1"/>
    <col min="5354" max="5354" width="22.5703125" style="16" customWidth="1"/>
    <col min="5355" max="5355" width="19.85546875" style="16" bestFit="1" customWidth="1"/>
    <col min="5356" max="5356" width="17.7109375" style="16" customWidth="1"/>
    <col min="5357" max="5357" width="19.140625" style="16" customWidth="1"/>
    <col min="5358" max="5359" width="21" style="16" customWidth="1"/>
    <col min="5360" max="5360" width="21" style="16" bestFit="1" customWidth="1"/>
    <col min="5361" max="5361" width="37.28515625" style="16" bestFit="1" customWidth="1"/>
    <col min="5362" max="5362" width="25" style="16" customWidth="1"/>
    <col min="5363" max="5363" width="37.5703125" style="16" customWidth="1"/>
    <col min="5364" max="5605" width="9.140625" style="16"/>
    <col min="5606" max="5606" width="54.140625" style="16" customWidth="1"/>
    <col min="5607" max="5607" width="20.5703125" style="16" customWidth="1"/>
    <col min="5608" max="5608" width="19.140625" style="16" customWidth="1"/>
    <col min="5609" max="5609" width="21" style="16" bestFit="1" customWidth="1"/>
    <col min="5610" max="5610" width="22.5703125" style="16" customWidth="1"/>
    <col min="5611" max="5611" width="19.85546875" style="16" bestFit="1" customWidth="1"/>
    <col min="5612" max="5612" width="17.7109375" style="16" customWidth="1"/>
    <col min="5613" max="5613" width="19.140625" style="16" customWidth="1"/>
    <col min="5614" max="5615" width="21" style="16" customWidth="1"/>
    <col min="5616" max="5616" width="21" style="16" bestFit="1" customWidth="1"/>
    <col min="5617" max="5617" width="37.28515625" style="16" bestFit="1" customWidth="1"/>
    <col min="5618" max="5618" width="25" style="16" customWidth="1"/>
    <col min="5619" max="5619" width="37.5703125" style="16" customWidth="1"/>
    <col min="5620" max="5861" width="9.140625" style="16"/>
    <col min="5862" max="5862" width="54.140625" style="16" customWidth="1"/>
    <col min="5863" max="5863" width="20.5703125" style="16" customWidth="1"/>
    <col min="5864" max="5864" width="19.140625" style="16" customWidth="1"/>
    <col min="5865" max="5865" width="21" style="16" bestFit="1" customWidth="1"/>
    <col min="5866" max="5866" width="22.5703125" style="16" customWidth="1"/>
    <col min="5867" max="5867" width="19.85546875" style="16" bestFit="1" customWidth="1"/>
    <col min="5868" max="5868" width="17.7109375" style="16" customWidth="1"/>
    <col min="5869" max="5869" width="19.140625" style="16" customWidth="1"/>
    <col min="5870" max="5871" width="21" style="16" customWidth="1"/>
    <col min="5872" max="5872" width="21" style="16" bestFit="1" customWidth="1"/>
    <col min="5873" max="5873" width="37.28515625" style="16" bestFit="1" customWidth="1"/>
    <col min="5874" max="5874" width="25" style="16" customWidth="1"/>
    <col min="5875" max="5875" width="37.5703125" style="16" customWidth="1"/>
    <col min="5876" max="6117" width="9.140625" style="16"/>
    <col min="6118" max="6118" width="54.140625" style="16" customWidth="1"/>
    <col min="6119" max="6119" width="20.5703125" style="16" customWidth="1"/>
    <col min="6120" max="6120" width="19.140625" style="16" customWidth="1"/>
    <col min="6121" max="6121" width="21" style="16" bestFit="1" customWidth="1"/>
    <col min="6122" max="6122" width="22.5703125" style="16" customWidth="1"/>
    <col min="6123" max="6123" width="19.85546875" style="16" bestFit="1" customWidth="1"/>
    <col min="6124" max="6124" width="17.7109375" style="16" customWidth="1"/>
    <col min="6125" max="6125" width="19.140625" style="16" customWidth="1"/>
    <col min="6126" max="6127" width="21" style="16" customWidth="1"/>
    <col min="6128" max="6128" width="21" style="16" bestFit="1" customWidth="1"/>
    <col min="6129" max="6129" width="37.28515625" style="16" bestFit="1" customWidth="1"/>
    <col min="6130" max="6130" width="25" style="16" customWidth="1"/>
    <col min="6131" max="6131" width="37.5703125" style="16" customWidth="1"/>
    <col min="6132" max="6373" width="9.140625" style="16"/>
    <col min="6374" max="6374" width="54.140625" style="16" customWidth="1"/>
    <col min="6375" max="6375" width="20.5703125" style="16" customWidth="1"/>
    <col min="6376" max="6376" width="19.140625" style="16" customWidth="1"/>
    <col min="6377" max="6377" width="21" style="16" bestFit="1" customWidth="1"/>
    <col min="6378" max="6378" width="22.5703125" style="16" customWidth="1"/>
    <col min="6379" max="6379" width="19.85546875" style="16" bestFit="1" customWidth="1"/>
    <col min="6380" max="6380" width="17.7109375" style="16" customWidth="1"/>
    <col min="6381" max="6381" width="19.140625" style="16" customWidth="1"/>
    <col min="6382" max="6383" width="21" style="16" customWidth="1"/>
    <col min="6384" max="6384" width="21" style="16" bestFit="1" customWidth="1"/>
    <col min="6385" max="6385" width="37.28515625" style="16" bestFit="1" customWidth="1"/>
    <col min="6386" max="6386" width="25" style="16" customWidth="1"/>
    <col min="6387" max="6387" width="37.5703125" style="16" customWidth="1"/>
    <col min="6388" max="6629" width="9.140625" style="16"/>
    <col min="6630" max="6630" width="54.140625" style="16" customWidth="1"/>
    <col min="6631" max="6631" width="20.5703125" style="16" customWidth="1"/>
    <col min="6632" max="6632" width="19.140625" style="16" customWidth="1"/>
    <col min="6633" max="6633" width="21" style="16" bestFit="1" customWidth="1"/>
    <col min="6634" max="6634" width="22.5703125" style="16" customWidth="1"/>
    <col min="6635" max="6635" width="19.85546875" style="16" bestFit="1" customWidth="1"/>
    <col min="6636" max="6636" width="17.7109375" style="16" customWidth="1"/>
    <col min="6637" max="6637" width="19.140625" style="16" customWidth="1"/>
    <col min="6638" max="6639" width="21" style="16" customWidth="1"/>
    <col min="6640" max="6640" width="21" style="16" bestFit="1" customWidth="1"/>
    <col min="6641" max="6641" width="37.28515625" style="16" bestFit="1" customWidth="1"/>
    <col min="6642" max="6642" width="25" style="16" customWidth="1"/>
    <col min="6643" max="6643" width="37.5703125" style="16" customWidth="1"/>
    <col min="6644" max="6885" width="9.140625" style="16"/>
    <col min="6886" max="6886" width="54.140625" style="16" customWidth="1"/>
    <col min="6887" max="6887" width="20.5703125" style="16" customWidth="1"/>
    <col min="6888" max="6888" width="19.140625" style="16" customWidth="1"/>
    <col min="6889" max="6889" width="21" style="16" bestFit="1" customWidth="1"/>
    <col min="6890" max="6890" width="22.5703125" style="16" customWidth="1"/>
    <col min="6891" max="6891" width="19.85546875" style="16" bestFit="1" customWidth="1"/>
    <col min="6892" max="6892" width="17.7109375" style="16" customWidth="1"/>
    <col min="6893" max="6893" width="19.140625" style="16" customWidth="1"/>
    <col min="6894" max="6895" width="21" style="16" customWidth="1"/>
    <col min="6896" max="6896" width="21" style="16" bestFit="1" customWidth="1"/>
    <col min="6897" max="6897" width="37.28515625" style="16" bestFit="1" customWidth="1"/>
    <col min="6898" max="6898" width="25" style="16" customWidth="1"/>
    <col min="6899" max="6899" width="37.5703125" style="16" customWidth="1"/>
    <col min="6900" max="7141" width="9.140625" style="16"/>
    <col min="7142" max="7142" width="54.140625" style="16" customWidth="1"/>
    <col min="7143" max="7143" width="20.5703125" style="16" customWidth="1"/>
    <col min="7144" max="7144" width="19.140625" style="16" customWidth="1"/>
    <col min="7145" max="7145" width="21" style="16" bestFit="1" customWidth="1"/>
    <col min="7146" max="7146" width="22.5703125" style="16" customWidth="1"/>
    <col min="7147" max="7147" width="19.85546875" style="16" bestFit="1" customWidth="1"/>
    <col min="7148" max="7148" width="17.7109375" style="16" customWidth="1"/>
    <col min="7149" max="7149" width="19.140625" style="16" customWidth="1"/>
    <col min="7150" max="7151" width="21" style="16" customWidth="1"/>
    <col min="7152" max="7152" width="21" style="16" bestFit="1" customWidth="1"/>
    <col min="7153" max="7153" width="37.28515625" style="16" bestFit="1" customWidth="1"/>
    <col min="7154" max="7154" width="25" style="16" customWidth="1"/>
    <col min="7155" max="7155" width="37.5703125" style="16" customWidth="1"/>
    <col min="7156" max="7397" width="9.140625" style="16"/>
    <col min="7398" max="7398" width="54.140625" style="16" customWidth="1"/>
    <col min="7399" max="7399" width="20.5703125" style="16" customWidth="1"/>
    <col min="7400" max="7400" width="19.140625" style="16" customWidth="1"/>
    <col min="7401" max="7401" width="21" style="16" bestFit="1" customWidth="1"/>
    <col min="7402" max="7402" width="22.5703125" style="16" customWidth="1"/>
    <col min="7403" max="7403" width="19.85546875" style="16" bestFit="1" customWidth="1"/>
    <col min="7404" max="7404" width="17.7109375" style="16" customWidth="1"/>
    <col min="7405" max="7405" width="19.140625" style="16" customWidth="1"/>
    <col min="7406" max="7407" width="21" style="16" customWidth="1"/>
    <col min="7408" max="7408" width="21" style="16" bestFit="1" customWidth="1"/>
    <col min="7409" max="7409" width="37.28515625" style="16" bestFit="1" customWidth="1"/>
    <col min="7410" max="7410" width="25" style="16" customWidth="1"/>
    <col min="7411" max="7411" width="37.5703125" style="16" customWidth="1"/>
    <col min="7412" max="7653" width="9.140625" style="16"/>
    <col min="7654" max="7654" width="54.140625" style="16" customWidth="1"/>
    <col min="7655" max="7655" width="20.5703125" style="16" customWidth="1"/>
    <col min="7656" max="7656" width="19.140625" style="16" customWidth="1"/>
    <col min="7657" max="7657" width="21" style="16" bestFit="1" customWidth="1"/>
    <col min="7658" max="7658" width="22.5703125" style="16" customWidth="1"/>
    <col min="7659" max="7659" width="19.85546875" style="16" bestFit="1" customWidth="1"/>
    <col min="7660" max="7660" width="17.7109375" style="16" customWidth="1"/>
    <col min="7661" max="7661" width="19.140625" style="16" customWidth="1"/>
    <col min="7662" max="7663" width="21" style="16" customWidth="1"/>
    <col min="7664" max="7664" width="21" style="16" bestFit="1" customWidth="1"/>
    <col min="7665" max="7665" width="37.28515625" style="16" bestFit="1" customWidth="1"/>
    <col min="7666" max="7666" width="25" style="16" customWidth="1"/>
    <col min="7667" max="7667" width="37.5703125" style="16" customWidth="1"/>
    <col min="7668" max="7909" width="9.140625" style="16"/>
    <col min="7910" max="7910" width="54.140625" style="16" customWidth="1"/>
    <col min="7911" max="7911" width="20.5703125" style="16" customWidth="1"/>
    <col min="7912" max="7912" width="19.140625" style="16" customWidth="1"/>
    <col min="7913" max="7913" width="21" style="16" bestFit="1" customWidth="1"/>
    <col min="7914" max="7914" width="22.5703125" style="16" customWidth="1"/>
    <col min="7915" max="7915" width="19.85546875" style="16" bestFit="1" customWidth="1"/>
    <col min="7916" max="7916" width="17.7109375" style="16" customWidth="1"/>
    <col min="7917" max="7917" width="19.140625" style="16" customWidth="1"/>
    <col min="7918" max="7919" width="21" style="16" customWidth="1"/>
    <col min="7920" max="7920" width="21" style="16" bestFit="1" customWidth="1"/>
    <col min="7921" max="7921" width="37.28515625" style="16" bestFit="1" customWidth="1"/>
    <col min="7922" max="7922" width="25" style="16" customWidth="1"/>
    <col min="7923" max="7923" width="37.5703125" style="16" customWidth="1"/>
    <col min="7924" max="8165" width="9.140625" style="16"/>
    <col min="8166" max="8166" width="54.140625" style="16" customWidth="1"/>
    <col min="8167" max="8167" width="20.5703125" style="16" customWidth="1"/>
    <col min="8168" max="8168" width="19.140625" style="16" customWidth="1"/>
    <col min="8169" max="8169" width="21" style="16" bestFit="1" customWidth="1"/>
    <col min="8170" max="8170" width="22.5703125" style="16" customWidth="1"/>
    <col min="8171" max="8171" width="19.85546875" style="16" bestFit="1" customWidth="1"/>
    <col min="8172" max="8172" width="17.7109375" style="16" customWidth="1"/>
    <col min="8173" max="8173" width="19.140625" style="16" customWidth="1"/>
    <col min="8174" max="8175" width="21" style="16" customWidth="1"/>
    <col min="8176" max="8176" width="21" style="16" bestFit="1" customWidth="1"/>
    <col min="8177" max="8177" width="37.28515625" style="16" bestFit="1" customWidth="1"/>
    <col min="8178" max="8178" width="25" style="16" customWidth="1"/>
    <col min="8179" max="8179" width="37.5703125" style="16" customWidth="1"/>
    <col min="8180" max="8421" width="9.140625" style="16"/>
    <col min="8422" max="8422" width="54.140625" style="16" customWidth="1"/>
    <col min="8423" max="8423" width="20.5703125" style="16" customWidth="1"/>
    <col min="8424" max="8424" width="19.140625" style="16" customWidth="1"/>
    <col min="8425" max="8425" width="21" style="16" bestFit="1" customWidth="1"/>
    <col min="8426" max="8426" width="22.5703125" style="16" customWidth="1"/>
    <col min="8427" max="8427" width="19.85546875" style="16" bestFit="1" customWidth="1"/>
    <col min="8428" max="8428" width="17.7109375" style="16" customWidth="1"/>
    <col min="8429" max="8429" width="19.140625" style="16" customWidth="1"/>
    <col min="8430" max="8431" width="21" style="16" customWidth="1"/>
    <col min="8432" max="8432" width="21" style="16" bestFit="1" customWidth="1"/>
    <col min="8433" max="8433" width="37.28515625" style="16" bestFit="1" customWidth="1"/>
    <col min="8434" max="8434" width="25" style="16" customWidth="1"/>
    <col min="8435" max="8435" width="37.5703125" style="16" customWidth="1"/>
    <col min="8436" max="8677" width="9.140625" style="16"/>
    <col min="8678" max="8678" width="54.140625" style="16" customWidth="1"/>
    <col min="8679" max="8679" width="20.5703125" style="16" customWidth="1"/>
    <col min="8680" max="8680" width="19.140625" style="16" customWidth="1"/>
    <col min="8681" max="8681" width="21" style="16" bestFit="1" customWidth="1"/>
    <col min="8682" max="8682" width="22.5703125" style="16" customWidth="1"/>
    <col min="8683" max="8683" width="19.85546875" style="16" bestFit="1" customWidth="1"/>
    <col min="8684" max="8684" width="17.7109375" style="16" customWidth="1"/>
    <col min="8685" max="8685" width="19.140625" style="16" customWidth="1"/>
    <col min="8686" max="8687" width="21" style="16" customWidth="1"/>
    <col min="8688" max="8688" width="21" style="16" bestFit="1" customWidth="1"/>
    <col min="8689" max="8689" width="37.28515625" style="16" bestFit="1" customWidth="1"/>
    <col min="8690" max="8690" width="25" style="16" customWidth="1"/>
    <col min="8691" max="8691" width="37.5703125" style="16" customWidth="1"/>
    <col min="8692" max="8933" width="9.140625" style="16"/>
    <col min="8934" max="8934" width="54.140625" style="16" customWidth="1"/>
    <col min="8935" max="8935" width="20.5703125" style="16" customWidth="1"/>
    <col min="8936" max="8936" width="19.140625" style="16" customWidth="1"/>
    <col min="8937" max="8937" width="21" style="16" bestFit="1" customWidth="1"/>
    <col min="8938" max="8938" width="22.5703125" style="16" customWidth="1"/>
    <col min="8939" max="8939" width="19.85546875" style="16" bestFit="1" customWidth="1"/>
    <col min="8940" max="8940" width="17.7109375" style="16" customWidth="1"/>
    <col min="8941" max="8941" width="19.140625" style="16" customWidth="1"/>
    <col min="8942" max="8943" width="21" style="16" customWidth="1"/>
    <col min="8944" max="8944" width="21" style="16" bestFit="1" customWidth="1"/>
    <col min="8945" max="8945" width="37.28515625" style="16" bestFit="1" customWidth="1"/>
    <col min="8946" max="8946" width="25" style="16" customWidth="1"/>
    <col min="8947" max="8947" width="37.5703125" style="16" customWidth="1"/>
    <col min="8948" max="9189" width="9.140625" style="16"/>
    <col min="9190" max="9190" width="54.140625" style="16" customWidth="1"/>
    <col min="9191" max="9191" width="20.5703125" style="16" customWidth="1"/>
    <col min="9192" max="9192" width="19.140625" style="16" customWidth="1"/>
    <col min="9193" max="9193" width="21" style="16" bestFit="1" customWidth="1"/>
    <col min="9194" max="9194" width="22.5703125" style="16" customWidth="1"/>
    <col min="9195" max="9195" width="19.85546875" style="16" bestFit="1" customWidth="1"/>
    <col min="9196" max="9196" width="17.7109375" style="16" customWidth="1"/>
    <col min="9197" max="9197" width="19.140625" style="16" customWidth="1"/>
    <col min="9198" max="9199" width="21" style="16" customWidth="1"/>
    <col min="9200" max="9200" width="21" style="16" bestFit="1" customWidth="1"/>
    <col min="9201" max="9201" width="37.28515625" style="16" bestFit="1" customWidth="1"/>
    <col min="9202" max="9202" width="25" style="16" customWidth="1"/>
    <col min="9203" max="9203" width="37.5703125" style="16" customWidth="1"/>
    <col min="9204" max="9445" width="9.140625" style="16"/>
    <col min="9446" max="9446" width="54.140625" style="16" customWidth="1"/>
    <col min="9447" max="9447" width="20.5703125" style="16" customWidth="1"/>
    <col min="9448" max="9448" width="19.140625" style="16" customWidth="1"/>
    <col min="9449" max="9449" width="21" style="16" bestFit="1" customWidth="1"/>
    <col min="9450" max="9450" width="22.5703125" style="16" customWidth="1"/>
    <col min="9451" max="9451" width="19.85546875" style="16" bestFit="1" customWidth="1"/>
    <col min="9452" max="9452" width="17.7109375" style="16" customWidth="1"/>
    <col min="9453" max="9453" width="19.140625" style="16" customWidth="1"/>
    <col min="9454" max="9455" width="21" style="16" customWidth="1"/>
    <col min="9456" max="9456" width="21" style="16" bestFit="1" customWidth="1"/>
    <col min="9457" max="9457" width="37.28515625" style="16" bestFit="1" customWidth="1"/>
    <col min="9458" max="9458" width="25" style="16" customWidth="1"/>
    <col min="9459" max="9459" width="37.5703125" style="16" customWidth="1"/>
    <col min="9460" max="9701" width="9.140625" style="16"/>
    <col min="9702" max="9702" width="54.140625" style="16" customWidth="1"/>
    <col min="9703" max="9703" width="20.5703125" style="16" customWidth="1"/>
    <col min="9704" max="9704" width="19.140625" style="16" customWidth="1"/>
    <col min="9705" max="9705" width="21" style="16" bestFit="1" customWidth="1"/>
    <col min="9706" max="9706" width="22.5703125" style="16" customWidth="1"/>
    <col min="9707" max="9707" width="19.85546875" style="16" bestFit="1" customWidth="1"/>
    <col min="9708" max="9708" width="17.7109375" style="16" customWidth="1"/>
    <col min="9709" max="9709" width="19.140625" style="16" customWidth="1"/>
    <col min="9710" max="9711" width="21" style="16" customWidth="1"/>
    <col min="9712" max="9712" width="21" style="16" bestFit="1" customWidth="1"/>
    <col min="9713" max="9713" width="37.28515625" style="16" bestFit="1" customWidth="1"/>
    <col min="9714" max="9714" width="25" style="16" customWidth="1"/>
    <col min="9715" max="9715" width="37.5703125" style="16" customWidth="1"/>
    <col min="9716" max="9957" width="9.140625" style="16"/>
    <col min="9958" max="9958" width="54.140625" style="16" customWidth="1"/>
    <col min="9959" max="9959" width="20.5703125" style="16" customWidth="1"/>
    <col min="9960" max="9960" width="19.140625" style="16" customWidth="1"/>
    <col min="9961" max="9961" width="21" style="16" bestFit="1" customWidth="1"/>
    <col min="9962" max="9962" width="22.5703125" style="16" customWidth="1"/>
    <col min="9963" max="9963" width="19.85546875" style="16" bestFit="1" customWidth="1"/>
    <col min="9964" max="9964" width="17.7109375" style="16" customWidth="1"/>
    <col min="9965" max="9965" width="19.140625" style="16" customWidth="1"/>
    <col min="9966" max="9967" width="21" style="16" customWidth="1"/>
    <col min="9968" max="9968" width="21" style="16" bestFit="1" customWidth="1"/>
    <col min="9969" max="9969" width="37.28515625" style="16" bestFit="1" customWidth="1"/>
    <col min="9970" max="9970" width="25" style="16" customWidth="1"/>
    <col min="9971" max="9971" width="37.5703125" style="16" customWidth="1"/>
    <col min="9972" max="10213" width="9.140625" style="16"/>
    <col min="10214" max="10214" width="54.140625" style="16" customWidth="1"/>
    <col min="10215" max="10215" width="20.5703125" style="16" customWidth="1"/>
    <col min="10216" max="10216" width="19.140625" style="16" customWidth="1"/>
    <col min="10217" max="10217" width="21" style="16" bestFit="1" customWidth="1"/>
    <col min="10218" max="10218" width="22.5703125" style="16" customWidth="1"/>
    <col min="10219" max="10219" width="19.85546875" style="16" bestFit="1" customWidth="1"/>
    <col min="10220" max="10220" width="17.7109375" style="16" customWidth="1"/>
    <col min="10221" max="10221" width="19.140625" style="16" customWidth="1"/>
    <col min="10222" max="10223" width="21" style="16" customWidth="1"/>
    <col min="10224" max="10224" width="21" style="16" bestFit="1" customWidth="1"/>
    <col min="10225" max="10225" width="37.28515625" style="16" bestFit="1" customWidth="1"/>
    <col min="10226" max="10226" width="25" style="16" customWidth="1"/>
    <col min="10227" max="10227" width="37.5703125" style="16" customWidth="1"/>
    <col min="10228" max="10469" width="9.140625" style="16"/>
    <col min="10470" max="10470" width="54.140625" style="16" customWidth="1"/>
    <col min="10471" max="10471" width="20.5703125" style="16" customWidth="1"/>
    <col min="10472" max="10472" width="19.140625" style="16" customWidth="1"/>
    <col min="10473" max="10473" width="21" style="16" bestFit="1" customWidth="1"/>
    <col min="10474" max="10474" width="22.5703125" style="16" customWidth="1"/>
    <col min="10475" max="10475" width="19.85546875" style="16" bestFit="1" customWidth="1"/>
    <col min="10476" max="10476" width="17.7109375" style="16" customWidth="1"/>
    <col min="10477" max="10477" width="19.140625" style="16" customWidth="1"/>
    <col min="10478" max="10479" width="21" style="16" customWidth="1"/>
    <col min="10480" max="10480" width="21" style="16" bestFit="1" customWidth="1"/>
    <col min="10481" max="10481" width="37.28515625" style="16" bestFit="1" customWidth="1"/>
    <col min="10482" max="10482" width="25" style="16" customWidth="1"/>
    <col min="10483" max="10483" width="37.5703125" style="16" customWidth="1"/>
    <col min="10484" max="10725" width="9.140625" style="16"/>
    <col min="10726" max="10726" width="54.140625" style="16" customWidth="1"/>
    <col min="10727" max="10727" width="20.5703125" style="16" customWidth="1"/>
    <col min="10728" max="10728" width="19.140625" style="16" customWidth="1"/>
    <col min="10729" max="10729" width="21" style="16" bestFit="1" customWidth="1"/>
    <col min="10730" max="10730" width="22.5703125" style="16" customWidth="1"/>
    <col min="10731" max="10731" width="19.85546875" style="16" bestFit="1" customWidth="1"/>
    <col min="10732" max="10732" width="17.7109375" style="16" customWidth="1"/>
    <col min="10733" max="10733" width="19.140625" style="16" customWidth="1"/>
    <col min="10734" max="10735" width="21" style="16" customWidth="1"/>
    <col min="10736" max="10736" width="21" style="16" bestFit="1" customWidth="1"/>
    <col min="10737" max="10737" width="37.28515625" style="16" bestFit="1" customWidth="1"/>
    <col min="10738" max="10738" width="25" style="16" customWidth="1"/>
    <col min="10739" max="10739" width="37.5703125" style="16" customWidth="1"/>
    <col min="10740" max="10981" width="9.140625" style="16"/>
    <col min="10982" max="10982" width="54.140625" style="16" customWidth="1"/>
    <col min="10983" max="10983" width="20.5703125" style="16" customWidth="1"/>
    <col min="10984" max="10984" width="19.140625" style="16" customWidth="1"/>
    <col min="10985" max="10985" width="21" style="16" bestFit="1" customWidth="1"/>
    <col min="10986" max="10986" width="22.5703125" style="16" customWidth="1"/>
    <col min="10987" max="10987" width="19.85546875" style="16" bestFit="1" customWidth="1"/>
    <col min="10988" max="10988" width="17.7109375" style="16" customWidth="1"/>
    <col min="10989" max="10989" width="19.140625" style="16" customWidth="1"/>
    <col min="10990" max="10991" width="21" style="16" customWidth="1"/>
    <col min="10992" max="10992" width="21" style="16" bestFit="1" customWidth="1"/>
    <col min="10993" max="10993" width="37.28515625" style="16" bestFit="1" customWidth="1"/>
    <col min="10994" max="10994" width="25" style="16" customWidth="1"/>
    <col min="10995" max="10995" width="37.5703125" style="16" customWidth="1"/>
    <col min="10996" max="11237" width="9.140625" style="16"/>
    <col min="11238" max="11238" width="54.140625" style="16" customWidth="1"/>
    <col min="11239" max="11239" width="20.5703125" style="16" customWidth="1"/>
    <col min="11240" max="11240" width="19.140625" style="16" customWidth="1"/>
    <col min="11241" max="11241" width="21" style="16" bestFit="1" customWidth="1"/>
    <col min="11242" max="11242" width="22.5703125" style="16" customWidth="1"/>
    <col min="11243" max="11243" width="19.85546875" style="16" bestFit="1" customWidth="1"/>
    <col min="11244" max="11244" width="17.7109375" style="16" customWidth="1"/>
    <col min="11245" max="11245" width="19.140625" style="16" customWidth="1"/>
    <col min="11246" max="11247" width="21" style="16" customWidth="1"/>
    <col min="11248" max="11248" width="21" style="16" bestFit="1" customWidth="1"/>
    <col min="11249" max="11249" width="37.28515625" style="16" bestFit="1" customWidth="1"/>
    <col min="11250" max="11250" width="25" style="16" customWidth="1"/>
    <col min="11251" max="11251" width="37.5703125" style="16" customWidth="1"/>
    <col min="11252" max="11493" width="9.140625" style="16"/>
    <col min="11494" max="11494" width="54.140625" style="16" customWidth="1"/>
    <col min="11495" max="11495" width="20.5703125" style="16" customWidth="1"/>
    <col min="11496" max="11496" width="19.140625" style="16" customWidth="1"/>
    <col min="11497" max="11497" width="21" style="16" bestFit="1" customWidth="1"/>
    <col min="11498" max="11498" width="22.5703125" style="16" customWidth="1"/>
    <col min="11499" max="11499" width="19.85546875" style="16" bestFit="1" customWidth="1"/>
    <col min="11500" max="11500" width="17.7109375" style="16" customWidth="1"/>
    <col min="11501" max="11501" width="19.140625" style="16" customWidth="1"/>
    <col min="11502" max="11503" width="21" style="16" customWidth="1"/>
    <col min="11504" max="11504" width="21" style="16" bestFit="1" customWidth="1"/>
    <col min="11505" max="11505" width="37.28515625" style="16" bestFit="1" customWidth="1"/>
    <col min="11506" max="11506" width="25" style="16" customWidth="1"/>
    <col min="11507" max="11507" width="37.5703125" style="16" customWidth="1"/>
    <col min="11508" max="11749" width="9.140625" style="16"/>
    <col min="11750" max="11750" width="54.140625" style="16" customWidth="1"/>
    <col min="11751" max="11751" width="20.5703125" style="16" customWidth="1"/>
    <col min="11752" max="11752" width="19.140625" style="16" customWidth="1"/>
    <col min="11753" max="11753" width="21" style="16" bestFit="1" customWidth="1"/>
    <col min="11754" max="11754" width="22.5703125" style="16" customWidth="1"/>
    <col min="11755" max="11755" width="19.85546875" style="16" bestFit="1" customWidth="1"/>
    <col min="11756" max="11756" width="17.7109375" style="16" customWidth="1"/>
    <col min="11757" max="11757" width="19.140625" style="16" customWidth="1"/>
    <col min="11758" max="11759" width="21" style="16" customWidth="1"/>
    <col min="11760" max="11760" width="21" style="16" bestFit="1" customWidth="1"/>
    <col min="11761" max="11761" width="37.28515625" style="16" bestFit="1" customWidth="1"/>
    <col min="11762" max="11762" width="25" style="16" customWidth="1"/>
    <col min="11763" max="11763" width="37.5703125" style="16" customWidth="1"/>
    <col min="11764" max="12005" width="9.140625" style="16"/>
    <col min="12006" max="12006" width="54.140625" style="16" customWidth="1"/>
    <col min="12007" max="12007" width="20.5703125" style="16" customWidth="1"/>
    <col min="12008" max="12008" width="19.140625" style="16" customWidth="1"/>
    <col min="12009" max="12009" width="21" style="16" bestFit="1" customWidth="1"/>
    <col min="12010" max="12010" width="22.5703125" style="16" customWidth="1"/>
    <col min="12011" max="12011" width="19.85546875" style="16" bestFit="1" customWidth="1"/>
    <col min="12012" max="12012" width="17.7109375" style="16" customWidth="1"/>
    <col min="12013" max="12013" width="19.140625" style="16" customWidth="1"/>
    <col min="12014" max="12015" width="21" style="16" customWidth="1"/>
    <col min="12016" max="12016" width="21" style="16" bestFit="1" customWidth="1"/>
    <col min="12017" max="12017" width="37.28515625" style="16" bestFit="1" customWidth="1"/>
    <col min="12018" max="12018" width="25" style="16" customWidth="1"/>
    <col min="12019" max="12019" width="37.5703125" style="16" customWidth="1"/>
    <col min="12020" max="12261" width="9.140625" style="16"/>
    <col min="12262" max="12262" width="54.140625" style="16" customWidth="1"/>
    <col min="12263" max="12263" width="20.5703125" style="16" customWidth="1"/>
    <col min="12264" max="12264" width="19.140625" style="16" customWidth="1"/>
    <col min="12265" max="12265" width="21" style="16" bestFit="1" customWidth="1"/>
    <col min="12266" max="12266" width="22.5703125" style="16" customWidth="1"/>
    <col min="12267" max="12267" width="19.85546875" style="16" bestFit="1" customWidth="1"/>
    <col min="12268" max="12268" width="17.7109375" style="16" customWidth="1"/>
    <col min="12269" max="12269" width="19.140625" style="16" customWidth="1"/>
    <col min="12270" max="12271" width="21" style="16" customWidth="1"/>
    <col min="12272" max="12272" width="21" style="16" bestFit="1" customWidth="1"/>
    <col min="12273" max="12273" width="37.28515625" style="16" bestFit="1" customWidth="1"/>
    <col min="12274" max="12274" width="25" style="16" customWidth="1"/>
    <col min="12275" max="12275" width="37.5703125" style="16" customWidth="1"/>
    <col min="12276" max="12517" width="9.140625" style="16"/>
    <col min="12518" max="12518" width="54.140625" style="16" customWidth="1"/>
    <col min="12519" max="12519" width="20.5703125" style="16" customWidth="1"/>
    <col min="12520" max="12520" width="19.140625" style="16" customWidth="1"/>
    <col min="12521" max="12521" width="21" style="16" bestFit="1" customWidth="1"/>
    <col min="12522" max="12522" width="22.5703125" style="16" customWidth="1"/>
    <col min="12523" max="12523" width="19.85546875" style="16" bestFit="1" customWidth="1"/>
    <col min="12524" max="12524" width="17.7109375" style="16" customWidth="1"/>
    <col min="12525" max="12525" width="19.140625" style="16" customWidth="1"/>
    <col min="12526" max="12527" width="21" style="16" customWidth="1"/>
    <col min="12528" max="12528" width="21" style="16" bestFit="1" customWidth="1"/>
    <col min="12529" max="12529" width="37.28515625" style="16" bestFit="1" customWidth="1"/>
    <col min="12530" max="12530" width="25" style="16" customWidth="1"/>
    <col min="12531" max="12531" width="37.5703125" style="16" customWidth="1"/>
    <col min="12532" max="12773" width="9.140625" style="16"/>
    <col min="12774" max="12774" width="54.140625" style="16" customWidth="1"/>
    <col min="12775" max="12775" width="20.5703125" style="16" customWidth="1"/>
    <col min="12776" max="12776" width="19.140625" style="16" customWidth="1"/>
    <col min="12777" max="12777" width="21" style="16" bestFit="1" customWidth="1"/>
    <col min="12778" max="12778" width="22.5703125" style="16" customWidth="1"/>
    <col min="12779" max="12779" width="19.85546875" style="16" bestFit="1" customWidth="1"/>
    <col min="12780" max="12780" width="17.7109375" style="16" customWidth="1"/>
    <col min="12781" max="12781" width="19.140625" style="16" customWidth="1"/>
    <col min="12782" max="12783" width="21" style="16" customWidth="1"/>
    <col min="12784" max="12784" width="21" style="16" bestFit="1" customWidth="1"/>
    <col min="12785" max="12785" width="37.28515625" style="16" bestFit="1" customWidth="1"/>
    <col min="12786" max="12786" width="25" style="16" customWidth="1"/>
    <col min="12787" max="12787" width="37.5703125" style="16" customWidth="1"/>
    <col min="12788" max="13029" width="9.140625" style="16"/>
    <col min="13030" max="13030" width="54.140625" style="16" customWidth="1"/>
    <col min="13031" max="13031" width="20.5703125" style="16" customWidth="1"/>
    <col min="13032" max="13032" width="19.140625" style="16" customWidth="1"/>
    <col min="13033" max="13033" width="21" style="16" bestFit="1" customWidth="1"/>
    <col min="13034" max="13034" width="22.5703125" style="16" customWidth="1"/>
    <col min="13035" max="13035" width="19.85546875" style="16" bestFit="1" customWidth="1"/>
    <col min="13036" max="13036" width="17.7109375" style="16" customWidth="1"/>
    <col min="13037" max="13037" width="19.140625" style="16" customWidth="1"/>
    <col min="13038" max="13039" width="21" style="16" customWidth="1"/>
    <col min="13040" max="13040" width="21" style="16" bestFit="1" customWidth="1"/>
    <col min="13041" max="13041" width="37.28515625" style="16" bestFit="1" customWidth="1"/>
    <col min="13042" max="13042" width="25" style="16" customWidth="1"/>
    <col min="13043" max="13043" width="37.5703125" style="16" customWidth="1"/>
    <col min="13044" max="13285" width="9.140625" style="16"/>
    <col min="13286" max="13286" width="54.140625" style="16" customWidth="1"/>
    <col min="13287" max="13287" width="20.5703125" style="16" customWidth="1"/>
    <col min="13288" max="13288" width="19.140625" style="16" customWidth="1"/>
    <col min="13289" max="13289" width="21" style="16" bestFit="1" customWidth="1"/>
    <col min="13290" max="13290" width="22.5703125" style="16" customWidth="1"/>
    <col min="13291" max="13291" width="19.85546875" style="16" bestFit="1" customWidth="1"/>
    <col min="13292" max="13292" width="17.7109375" style="16" customWidth="1"/>
    <col min="13293" max="13293" width="19.140625" style="16" customWidth="1"/>
    <col min="13294" max="13295" width="21" style="16" customWidth="1"/>
    <col min="13296" max="13296" width="21" style="16" bestFit="1" customWidth="1"/>
    <col min="13297" max="13297" width="37.28515625" style="16" bestFit="1" customWidth="1"/>
    <col min="13298" max="13298" width="25" style="16" customWidth="1"/>
    <col min="13299" max="13299" width="37.5703125" style="16" customWidth="1"/>
    <col min="13300" max="13541" width="9.140625" style="16"/>
    <col min="13542" max="13542" width="54.140625" style="16" customWidth="1"/>
    <col min="13543" max="13543" width="20.5703125" style="16" customWidth="1"/>
    <col min="13544" max="13544" width="19.140625" style="16" customWidth="1"/>
    <col min="13545" max="13545" width="21" style="16" bestFit="1" customWidth="1"/>
    <col min="13546" max="13546" width="22.5703125" style="16" customWidth="1"/>
    <col min="13547" max="13547" width="19.85546875" style="16" bestFit="1" customWidth="1"/>
    <col min="13548" max="13548" width="17.7109375" style="16" customWidth="1"/>
    <col min="13549" max="13549" width="19.140625" style="16" customWidth="1"/>
    <col min="13550" max="13551" width="21" style="16" customWidth="1"/>
    <col min="13552" max="13552" width="21" style="16" bestFit="1" customWidth="1"/>
    <col min="13553" max="13553" width="37.28515625" style="16" bestFit="1" customWidth="1"/>
    <col min="13554" max="13554" width="25" style="16" customWidth="1"/>
    <col min="13555" max="13555" width="37.5703125" style="16" customWidth="1"/>
    <col min="13556" max="13797" width="9.140625" style="16"/>
    <col min="13798" max="13798" width="54.140625" style="16" customWidth="1"/>
    <col min="13799" max="13799" width="20.5703125" style="16" customWidth="1"/>
    <col min="13800" max="13800" width="19.140625" style="16" customWidth="1"/>
    <col min="13801" max="13801" width="21" style="16" bestFit="1" customWidth="1"/>
    <col min="13802" max="13802" width="22.5703125" style="16" customWidth="1"/>
    <col min="13803" max="13803" width="19.85546875" style="16" bestFit="1" customWidth="1"/>
    <col min="13804" max="13804" width="17.7109375" style="16" customWidth="1"/>
    <col min="13805" max="13805" width="19.140625" style="16" customWidth="1"/>
    <col min="13806" max="13807" width="21" style="16" customWidth="1"/>
    <col min="13808" max="13808" width="21" style="16" bestFit="1" customWidth="1"/>
    <col min="13809" max="13809" width="37.28515625" style="16" bestFit="1" customWidth="1"/>
    <col min="13810" max="13810" width="25" style="16" customWidth="1"/>
    <col min="13811" max="13811" width="37.5703125" style="16" customWidth="1"/>
    <col min="13812" max="14053" width="9.140625" style="16"/>
    <col min="14054" max="14054" width="54.140625" style="16" customWidth="1"/>
    <col min="14055" max="14055" width="20.5703125" style="16" customWidth="1"/>
    <col min="14056" max="14056" width="19.140625" style="16" customWidth="1"/>
    <col min="14057" max="14057" width="21" style="16" bestFit="1" customWidth="1"/>
    <col min="14058" max="14058" width="22.5703125" style="16" customWidth="1"/>
    <col min="14059" max="14059" width="19.85546875" style="16" bestFit="1" customWidth="1"/>
    <col min="14060" max="14060" width="17.7109375" style="16" customWidth="1"/>
    <col min="14061" max="14061" width="19.140625" style="16" customWidth="1"/>
    <col min="14062" max="14063" width="21" style="16" customWidth="1"/>
    <col min="14064" max="14064" width="21" style="16" bestFit="1" customWidth="1"/>
    <col min="14065" max="14065" width="37.28515625" style="16" bestFit="1" customWidth="1"/>
    <col min="14066" max="14066" width="25" style="16" customWidth="1"/>
    <col min="14067" max="14067" width="37.5703125" style="16" customWidth="1"/>
    <col min="14068" max="14309" width="9.140625" style="16"/>
    <col min="14310" max="14310" width="54.140625" style="16" customWidth="1"/>
    <col min="14311" max="14311" width="20.5703125" style="16" customWidth="1"/>
    <col min="14312" max="14312" width="19.140625" style="16" customWidth="1"/>
    <col min="14313" max="14313" width="21" style="16" bestFit="1" customWidth="1"/>
    <col min="14314" max="14314" width="22.5703125" style="16" customWidth="1"/>
    <col min="14315" max="14315" width="19.85546875" style="16" bestFit="1" customWidth="1"/>
    <col min="14316" max="14316" width="17.7109375" style="16" customWidth="1"/>
    <col min="14317" max="14317" width="19.140625" style="16" customWidth="1"/>
    <col min="14318" max="14319" width="21" style="16" customWidth="1"/>
    <col min="14320" max="14320" width="21" style="16" bestFit="1" customWidth="1"/>
    <col min="14321" max="14321" width="37.28515625" style="16" bestFit="1" customWidth="1"/>
    <col min="14322" max="14322" width="25" style="16" customWidth="1"/>
    <col min="14323" max="14323" width="37.5703125" style="16" customWidth="1"/>
    <col min="14324" max="14565" width="9.140625" style="16"/>
    <col min="14566" max="14566" width="54.140625" style="16" customWidth="1"/>
    <col min="14567" max="14567" width="20.5703125" style="16" customWidth="1"/>
    <col min="14568" max="14568" width="19.140625" style="16" customWidth="1"/>
    <col min="14569" max="14569" width="21" style="16" bestFit="1" customWidth="1"/>
    <col min="14570" max="14570" width="22.5703125" style="16" customWidth="1"/>
    <col min="14571" max="14571" width="19.85546875" style="16" bestFit="1" customWidth="1"/>
    <col min="14572" max="14572" width="17.7109375" style="16" customWidth="1"/>
    <col min="14573" max="14573" width="19.140625" style="16" customWidth="1"/>
    <col min="14574" max="14575" width="21" style="16" customWidth="1"/>
    <col min="14576" max="14576" width="21" style="16" bestFit="1" customWidth="1"/>
    <col min="14577" max="14577" width="37.28515625" style="16" bestFit="1" customWidth="1"/>
    <col min="14578" max="14578" width="25" style="16" customWidth="1"/>
    <col min="14579" max="14579" width="37.5703125" style="16" customWidth="1"/>
    <col min="14580" max="14821" width="9.140625" style="16"/>
    <col min="14822" max="14822" width="54.140625" style="16" customWidth="1"/>
    <col min="14823" max="14823" width="20.5703125" style="16" customWidth="1"/>
    <col min="14824" max="14824" width="19.140625" style="16" customWidth="1"/>
    <col min="14825" max="14825" width="21" style="16" bestFit="1" customWidth="1"/>
    <col min="14826" max="14826" width="22.5703125" style="16" customWidth="1"/>
    <col min="14827" max="14827" width="19.85546875" style="16" bestFit="1" customWidth="1"/>
    <col min="14828" max="14828" width="17.7109375" style="16" customWidth="1"/>
    <col min="14829" max="14829" width="19.140625" style="16" customWidth="1"/>
    <col min="14830" max="14831" width="21" style="16" customWidth="1"/>
    <col min="14832" max="14832" width="21" style="16" bestFit="1" customWidth="1"/>
    <col min="14833" max="14833" width="37.28515625" style="16" bestFit="1" customWidth="1"/>
    <col min="14834" max="14834" width="25" style="16" customWidth="1"/>
    <col min="14835" max="14835" width="37.5703125" style="16" customWidth="1"/>
    <col min="14836" max="15077" width="9.140625" style="16"/>
    <col min="15078" max="15078" width="54.140625" style="16" customWidth="1"/>
    <col min="15079" max="15079" width="20.5703125" style="16" customWidth="1"/>
    <col min="15080" max="15080" width="19.140625" style="16" customWidth="1"/>
    <col min="15081" max="15081" width="21" style="16" bestFit="1" customWidth="1"/>
    <col min="15082" max="15082" width="22.5703125" style="16" customWidth="1"/>
    <col min="15083" max="15083" width="19.85546875" style="16" bestFit="1" customWidth="1"/>
    <col min="15084" max="15084" width="17.7109375" style="16" customWidth="1"/>
    <col min="15085" max="15085" width="19.140625" style="16" customWidth="1"/>
    <col min="15086" max="15087" width="21" style="16" customWidth="1"/>
    <col min="15088" max="15088" width="21" style="16" bestFit="1" customWidth="1"/>
    <col min="15089" max="15089" width="37.28515625" style="16" bestFit="1" customWidth="1"/>
    <col min="15090" max="15090" width="25" style="16" customWidth="1"/>
    <col min="15091" max="15091" width="37.5703125" style="16" customWidth="1"/>
    <col min="15092" max="15333" width="9.140625" style="16"/>
    <col min="15334" max="15334" width="54.140625" style="16" customWidth="1"/>
    <col min="15335" max="15335" width="20.5703125" style="16" customWidth="1"/>
    <col min="15336" max="15336" width="19.140625" style="16" customWidth="1"/>
    <col min="15337" max="15337" width="21" style="16" bestFit="1" customWidth="1"/>
    <col min="15338" max="15338" width="22.5703125" style="16" customWidth="1"/>
    <col min="15339" max="15339" width="19.85546875" style="16" bestFit="1" customWidth="1"/>
    <col min="15340" max="15340" width="17.7109375" style="16" customWidth="1"/>
    <col min="15341" max="15341" width="19.140625" style="16" customWidth="1"/>
    <col min="15342" max="15343" width="21" style="16" customWidth="1"/>
    <col min="15344" max="15344" width="21" style="16" bestFit="1" customWidth="1"/>
    <col min="15345" max="15345" width="37.28515625" style="16" bestFit="1" customWidth="1"/>
    <col min="15346" max="15346" width="25" style="16" customWidth="1"/>
    <col min="15347" max="15347" width="37.5703125" style="16" customWidth="1"/>
    <col min="15348" max="15589" width="9.140625" style="16"/>
    <col min="15590" max="15590" width="54.140625" style="16" customWidth="1"/>
    <col min="15591" max="15591" width="20.5703125" style="16" customWidth="1"/>
    <col min="15592" max="15592" width="19.140625" style="16" customWidth="1"/>
    <col min="15593" max="15593" width="21" style="16" bestFit="1" customWidth="1"/>
    <col min="15594" max="15594" width="22.5703125" style="16" customWidth="1"/>
    <col min="15595" max="15595" width="19.85546875" style="16" bestFit="1" customWidth="1"/>
    <col min="15596" max="15596" width="17.7109375" style="16" customWidth="1"/>
    <col min="15597" max="15597" width="19.140625" style="16" customWidth="1"/>
    <col min="15598" max="15599" width="21" style="16" customWidth="1"/>
    <col min="15600" max="15600" width="21" style="16" bestFit="1" customWidth="1"/>
    <col min="15601" max="15601" width="37.28515625" style="16" bestFit="1" customWidth="1"/>
    <col min="15602" max="15602" width="25" style="16" customWidth="1"/>
    <col min="15603" max="15603" width="37.5703125" style="16" customWidth="1"/>
    <col min="15604" max="15845" width="9.140625" style="16"/>
    <col min="15846" max="15846" width="54.140625" style="16" customWidth="1"/>
    <col min="15847" max="15847" width="20.5703125" style="16" customWidth="1"/>
    <col min="15848" max="15848" width="19.140625" style="16" customWidth="1"/>
    <col min="15849" max="15849" width="21" style="16" bestFit="1" customWidth="1"/>
    <col min="15850" max="15850" width="22.5703125" style="16" customWidth="1"/>
    <col min="15851" max="15851" width="19.85546875" style="16" bestFit="1" customWidth="1"/>
    <col min="15852" max="15852" width="17.7109375" style="16" customWidth="1"/>
    <col min="15853" max="15853" width="19.140625" style="16" customWidth="1"/>
    <col min="15854" max="15855" width="21" style="16" customWidth="1"/>
    <col min="15856" max="15856" width="21" style="16" bestFit="1" customWidth="1"/>
    <col min="15857" max="15857" width="37.28515625" style="16" bestFit="1" customWidth="1"/>
    <col min="15858" max="15858" width="25" style="16" customWidth="1"/>
    <col min="15859" max="15859" width="37.5703125" style="16" customWidth="1"/>
    <col min="15860" max="16101" width="9.140625" style="16"/>
    <col min="16102" max="16102" width="54.140625" style="16" customWidth="1"/>
    <col min="16103" max="16103" width="20.5703125" style="16" customWidth="1"/>
    <col min="16104" max="16104" width="19.140625" style="16" customWidth="1"/>
    <col min="16105" max="16105" width="21" style="16" bestFit="1" customWidth="1"/>
    <col min="16106" max="16106" width="22.5703125" style="16" customWidth="1"/>
    <col min="16107" max="16107" width="19.85546875" style="16" bestFit="1" customWidth="1"/>
    <col min="16108" max="16108" width="17.7109375" style="16" customWidth="1"/>
    <col min="16109" max="16109" width="19.140625" style="16" customWidth="1"/>
    <col min="16110" max="16111" width="21" style="16" customWidth="1"/>
    <col min="16112" max="16112" width="21" style="16" bestFit="1" customWidth="1"/>
    <col min="16113" max="16113" width="37.28515625" style="16" bestFit="1" customWidth="1"/>
    <col min="16114" max="16114" width="25" style="16" customWidth="1"/>
    <col min="16115" max="16115" width="37.5703125" style="16" customWidth="1"/>
    <col min="16116" max="16384" width="9.140625" style="16"/>
  </cols>
  <sheetData>
    <row r="1" spans="1:4" s="15" customFormat="1" ht="15.75" x14ac:dyDescent="0.25">
      <c r="A1" s="83" t="s">
        <v>796</v>
      </c>
      <c r="B1" s="84"/>
    </row>
    <row r="2" spans="1:4" s="15" customFormat="1" ht="16.5" thickBot="1" x14ac:dyDescent="0.3">
      <c r="A2" s="85" t="s">
        <v>814</v>
      </c>
      <c r="B2" s="86"/>
    </row>
    <row r="3" spans="1:4" s="15" customFormat="1" ht="16.5" thickBot="1" x14ac:dyDescent="0.3">
      <c r="A3" s="87" t="s">
        <v>797</v>
      </c>
      <c r="B3" s="88"/>
    </row>
    <row r="4" spans="1:4" ht="16.5" thickBot="1" x14ac:dyDescent="0.25">
      <c r="A4" s="13" t="s">
        <v>0</v>
      </c>
      <c r="B4" s="14" t="s">
        <v>23</v>
      </c>
    </row>
    <row r="5" spans="1:4" x14ac:dyDescent="0.2">
      <c r="A5" s="2" t="s">
        <v>266</v>
      </c>
      <c r="B5" s="6">
        <v>6753</v>
      </c>
      <c r="C5" s="20"/>
      <c r="D5" s="20"/>
    </row>
    <row r="6" spans="1:4" x14ac:dyDescent="0.2">
      <c r="A6" s="2" t="s">
        <v>76</v>
      </c>
      <c r="B6" s="6">
        <v>5181556</v>
      </c>
      <c r="C6" s="20"/>
      <c r="D6" s="20"/>
    </row>
    <row r="7" spans="1:4" x14ac:dyDescent="0.2">
      <c r="A7" s="3" t="s">
        <v>88</v>
      </c>
      <c r="B7" s="6">
        <v>156581</v>
      </c>
      <c r="C7" s="20"/>
      <c r="D7" s="20"/>
    </row>
    <row r="8" spans="1:4" x14ac:dyDescent="0.2">
      <c r="A8" s="3" t="s">
        <v>285</v>
      </c>
      <c r="B8" s="6">
        <v>417758</v>
      </c>
      <c r="C8" s="20"/>
      <c r="D8" s="20"/>
    </row>
    <row r="9" spans="1:4" x14ac:dyDescent="0.2">
      <c r="A9" s="3" t="s">
        <v>188</v>
      </c>
      <c r="B9" s="6">
        <v>74327</v>
      </c>
      <c r="C9" s="20"/>
      <c r="D9" s="20"/>
    </row>
    <row r="10" spans="1:4" x14ac:dyDescent="0.2">
      <c r="A10" s="3" t="s">
        <v>3</v>
      </c>
      <c r="B10" s="6">
        <v>359520</v>
      </c>
      <c r="C10" s="20"/>
      <c r="D10" s="20"/>
    </row>
    <row r="11" spans="1:4" x14ac:dyDescent="0.2">
      <c r="A11" s="3" t="s">
        <v>289</v>
      </c>
      <c r="B11" s="6">
        <v>578453</v>
      </c>
      <c r="C11" s="20"/>
      <c r="D11" s="20"/>
    </row>
    <row r="12" spans="1:4" x14ac:dyDescent="0.2">
      <c r="A12" s="3" t="s">
        <v>48</v>
      </c>
      <c r="B12" s="6">
        <v>22334834</v>
      </c>
      <c r="C12" s="20"/>
      <c r="D12" s="20"/>
    </row>
    <row r="13" spans="1:4" x14ac:dyDescent="0.2">
      <c r="A13" s="3" t="s">
        <v>56</v>
      </c>
      <c r="B13" s="6">
        <v>388310</v>
      </c>
      <c r="C13" s="20"/>
      <c r="D13" s="20"/>
    </row>
    <row r="14" spans="1:4" x14ac:dyDescent="0.2">
      <c r="A14" s="3" t="s">
        <v>165</v>
      </c>
      <c r="B14" s="6">
        <v>29630</v>
      </c>
      <c r="C14" s="20"/>
      <c r="D14" s="20"/>
    </row>
    <row r="15" spans="1:4" x14ac:dyDescent="0.2">
      <c r="A15" s="3" t="s">
        <v>93</v>
      </c>
      <c r="B15" s="6">
        <v>5096545</v>
      </c>
      <c r="C15" s="20"/>
      <c r="D15" s="20"/>
    </row>
    <row r="16" spans="1:4" x14ac:dyDescent="0.2">
      <c r="A16" s="3" t="s">
        <v>300</v>
      </c>
      <c r="B16" s="6">
        <v>11329</v>
      </c>
      <c r="C16" s="20"/>
      <c r="D16" s="20"/>
    </row>
    <row r="17" spans="1:4" x14ac:dyDescent="0.2">
      <c r="A17" s="3" t="s">
        <v>4</v>
      </c>
      <c r="B17" s="6">
        <v>3859301</v>
      </c>
      <c r="C17" s="20"/>
      <c r="D17" s="20"/>
    </row>
    <row r="18" spans="1:4" x14ac:dyDescent="0.2">
      <c r="A18" s="3" t="s">
        <v>67</v>
      </c>
      <c r="B18" s="6">
        <v>805119</v>
      </c>
      <c r="C18" s="20"/>
      <c r="D18" s="20"/>
    </row>
    <row r="19" spans="1:4" x14ac:dyDescent="0.2">
      <c r="A19" s="3" t="s">
        <v>302</v>
      </c>
      <c r="B19" s="6">
        <v>38880</v>
      </c>
      <c r="C19" s="20"/>
      <c r="D19" s="20"/>
    </row>
    <row r="20" spans="1:4" x14ac:dyDescent="0.2">
      <c r="A20" s="3" t="s">
        <v>47</v>
      </c>
      <c r="B20" s="6">
        <v>5929041</v>
      </c>
      <c r="C20" s="20"/>
      <c r="D20" s="20"/>
    </row>
    <row r="21" spans="1:4" x14ac:dyDescent="0.2">
      <c r="A21" s="3" t="s">
        <v>152</v>
      </c>
      <c r="B21" s="6">
        <v>42221</v>
      </c>
      <c r="C21" s="20"/>
      <c r="D21" s="20"/>
    </row>
    <row r="22" spans="1:4" x14ac:dyDescent="0.2">
      <c r="A22" s="3" t="s">
        <v>310</v>
      </c>
      <c r="B22" s="6">
        <v>374147</v>
      </c>
      <c r="C22" s="20"/>
      <c r="D22" s="20"/>
    </row>
    <row r="23" spans="1:4" x14ac:dyDescent="0.2">
      <c r="A23" s="3" t="s">
        <v>154</v>
      </c>
      <c r="B23" s="6">
        <v>266649</v>
      </c>
      <c r="C23" s="20"/>
      <c r="D23" s="20"/>
    </row>
    <row r="24" spans="1:4" x14ac:dyDescent="0.2">
      <c r="A24" s="3" t="s">
        <v>75</v>
      </c>
      <c r="B24" s="6">
        <v>204826</v>
      </c>
      <c r="C24" s="20"/>
      <c r="D24" s="20"/>
    </row>
    <row r="25" spans="1:4" x14ac:dyDescent="0.2">
      <c r="A25" s="3" t="s">
        <v>324</v>
      </c>
      <c r="B25" s="6">
        <v>185060</v>
      </c>
      <c r="C25" s="20"/>
      <c r="D25" s="20"/>
    </row>
    <row r="26" spans="1:4" x14ac:dyDescent="0.2">
      <c r="A26" s="3" t="s">
        <v>94</v>
      </c>
      <c r="B26" s="6">
        <v>338966</v>
      </c>
      <c r="C26" s="20"/>
      <c r="D26" s="20"/>
    </row>
    <row r="27" spans="1:4" x14ac:dyDescent="0.2">
      <c r="A27" s="3" t="s">
        <v>90</v>
      </c>
      <c r="B27" s="6">
        <v>984587</v>
      </c>
      <c r="C27" s="20"/>
      <c r="D27" s="20"/>
    </row>
    <row r="28" spans="1:4" x14ac:dyDescent="0.2">
      <c r="A28" s="3" t="s">
        <v>820</v>
      </c>
      <c r="B28" s="6">
        <v>75188</v>
      </c>
      <c r="C28" s="20"/>
      <c r="D28" s="20"/>
    </row>
    <row r="29" spans="1:4" x14ac:dyDescent="0.2">
      <c r="A29" s="3" t="s">
        <v>248</v>
      </c>
      <c r="B29" s="6">
        <v>327546</v>
      </c>
      <c r="C29" s="20"/>
      <c r="D29" s="20"/>
    </row>
    <row r="30" spans="1:4" x14ac:dyDescent="0.2">
      <c r="A30" s="3" t="s">
        <v>116</v>
      </c>
      <c r="B30" s="6">
        <v>30777</v>
      </c>
      <c r="C30" s="20"/>
      <c r="D30" s="20"/>
    </row>
    <row r="31" spans="1:4" x14ac:dyDescent="0.2">
      <c r="A31" s="3" t="s">
        <v>134</v>
      </c>
      <c r="B31" s="6">
        <v>61210</v>
      </c>
      <c r="C31" s="20"/>
      <c r="D31" s="20"/>
    </row>
    <row r="32" spans="1:4" x14ac:dyDescent="0.2">
      <c r="A32" s="3" t="s">
        <v>354</v>
      </c>
      <c r="B32" s="6">
        <v>458500</v>
      </c>
      <c r="C32" s="20"/>
      <c r="D32" s="20"/>
    </row>
    <row r="33" spans="1:4" x14ac:dyDescent="0.2">
      <c r="A33" s="3" t="s">
        <v>95</v>
      </c>
      <c r="B33" s="6">
        <v>322693</v>
      </c>
      <c r="C33" s="20"/>
      <c r="D33" s="20"/>
    </row>
    <row r="34" spans="1:4" x14ac:dyDescent="0.2">
      <c r="A34" s="3" t="s">
        <v>357</v>
      </c>
      <c r="B34" s="6">
        <v>65978</v>
      </c>
      <c r="C34" s="20"/>
      <c r="D34" s="20"/>
    </row>
    <row r="35" spans="1:4" x14ac:dyDescent="0.2">
      <c r="A35" s="3" t="s">
        <v>142</v>
      </c>
      <c r="B35" s="6">
        <v>126435</v>
      </c>
      <c r="C35" s="20"/>
      <c r="D35" s="20"/>
    </row>
    <row r="36" spans="1:4" x14ac:dyDescent="0.2">
      <c r="A36" s="3" t="s">
        <v>821</v>
      </c>
      <c r="B36" s="6">
        <v>73067</v>
      </c>
      <c r="C36" s="20"/>
      <c r="D36" s="20"/>
    </row>
    <row r="37" spans="1:4" x14ac:dyDescent="0.2">
      <c r="A37" s="3" t="s">
        <v>86</v>
      </c>
      <c r="B37" s="6">
        <v>1742423</v>
      </c>
      <c r="C37" s="20"/>
      <c r="D37" s="20"/>
    </row>
    <row r="38" spans="1:4" x14ac:dyDescent="0.2">
      <c r="A38" s="3" t="s">
        <v>71</v>
      </c>
      <c r="B38" s="6">
        <v>2648937</v>
      </c>
      <c r="C38" s="20"/>
      <c r="D38" s="20"/>
    </row>
    <row r="39" spans="1:4" x14ac:dyDescent="0.2">
      <c r="A39" s="3" t="s">
        <v>386</v>
      </c>
      <c r="B39" s="6">
        <v>14005</v>
      </c>
      <c r="C39" s="20"/>
      <c r="D39" s="20"/>
    </row>
    <row r="40" spans="1:4" x14ac:dyDescent="0.2">
      <c r="A40" s="3" t="s">
        <v>388</v>
      </c>
      <c r="B40" s="6">
        <v>60489</v>
      </c>
      <c r="C40" s="20"/>
      <c r="D40" s="20"/>
    </row>
    <row r="41" spans="1:4" x14ac:dyDescent="0.2">
      <c r="A41" s="3" t="s">
        <v>144</v>
      </c>
      <c r="B41" s="6">
        <v>146528</v>
      </c>
      <c r="C41" s="20"/>
      <c r="D41" s="20"/>
    </row>
    <row r="42" spans="1:4" x14ac:dyDescent="0.2">
      <c r="A42" s="3" t="s">
        <v>45</v>
      </c>
      <c r="B42" s="6">
        <v>4716651</v>
      </c>
      <c r="C42" s="20"/>
      <c r="D42" s="20"/>
    </row>
    <row r="43" spans="1:4" x14ac:dyDescent="0.2">
      <c r="A43" s="3" t="s">
        <v>238</v>
      </c>
      <c r="B43" s="6">
        <v>157078</v>
      </c>
      <c r="C43" s="20"/>
      <c r="D43" s="20"/>
    </row>
    <row r="44" spans="1:4" x14ac:dyDescent="0.2">
      <c r="A44" s="3" t="s">
        <v>250</v>
      </c>
      <c r="B44" s="6">
        <v>364694</v>
      </c>
      <c r="C44" s="20"/>
      <c r="D44" s="20"/>
    </row>
    <row r="45" spans="1:4" x14ac:dyDescent="0.2">
      <c r="A45" s="3" t="s">
        <v>119</v>
      </c>
      <c r="B45" s="6">
        <v>584921</v>
      </c>
      <c r="C45" s="20"/>
      <c r="D45" s="20"/>
    </row>
    <row r="46" spans="1:4" x14ac:dyDescent="0.2">
      <c r="A46" s="3" t="s">
        <v>108</v>
      </c>
      <c r="B46" s="6">
        <v>849496</v>
      </c>
      <c r="C46" s="20"/>
      <c r="D46" s="20"/>
    </row>
    <row r="47" spans="1:4" x14ac:dyDescent="0.2">
      <c r="A47" s="3" t="s">
        <v>141</v>
      </c>
      <c r="B47" s="6">
        <v>1436455</v>
      </c>
      <c r="C47" s="20"/>
      <c r="D47" s="20"/>
    </row>
    <row r="48" spans="1:4" x14ac:dyDescent="0.2">
      <c r="A48" s="3" t="s">
        <v>78</v>
      </c>
      <c r="B48" s="6">
        <v>2681456</v>
      </c>
      <c r="C48" s="20"/>
      <c r="D48" s="20"/>
    </row>
    <row r="49" spans="1:4" x14ac:dyDescent="0.2">
      <c r="A49" s="3" t="s">
        <v>431</v>
      </c>
      <c r="B49" s="6">
        <v>12167</v>
      </c>
      <c r="C49" s="20"/>
      <c r="D49" s="20"/>
    </row>
    <row r="50" spans="1:4" x14ac:dyDescent="0.2">
      <c r="A50" s="3" t="s">
        <v>123</v>
      </c>
      <c r="B50" s="6">
        <v>853858</v>
      </c>
      <c r="C50" s="20"/>
      <c r="D50" s="20"/>
    </row>
    <row r="51" spans="1:4" x14ac:dyDescent="0.2">
      <c r="A51" s="3" t="s">
        <v>252</v>
      </c>
      <c r="B51" s="6">
        <v>363997</v>
      </c>
      <c r="C51" s="20"/>
      <c r="D51" s="20"/>
    </row>
    <row r="52" spans="1:4" x14ac:dyDescent="0.2">
      <c r="A52" s="3" t="s">
        <v>803</v>
      </c>
      <c r="B52" s="6">
        <v>1706222</v>
      </c>
      <c r="C52" s="20"/>
      <c r="D52" s="20"/>
    </row>
    <row r="53" spans="1:4" x14ac:dyDescent="0.2">
      <c r="A53" s="3" t="s">
        <v>73</v>
      </c>
      <c r="B53" s="6">
        <v>741643</v>
      </c>
      <c r="C53" s="20"/>
      <c r="D53" s="20"/>
    </row>
    <row r="54" spans="1:4" x14ac:dyDescent="0.2">
      <c r="A54" s="3" t="s">
        <v>130</v>
      </c>
      <c r="B54" s="6">
        <v>98902</v>
      </c>
      <c r="C54" s="20"/>
      <c r="D54" s="20"/>
    </row>
    <row r="55" spans="1:4" x14ac:dyDescent="0.2">
      <c r="A55" s="3" t="s">
        <v>472</v>
      </c>
      <c r="B55" s="6">
        <v>260730</v>
      </c>
      <c r="C55" s="20"/>
      <c r="D55" s="20"/>
    </row>
    <row r="56" spans="1:4" x14ac:dyDescent="0.2">
      <c r="A56" s="3" t="s">
        <v>92</v>
      </c>
      <c r="B56" s="6">
        <v>1506371</v>
      </c>
      <c r="C56" s="20"/>
      <c r="D56" s="20"/>
    </row>
    <row r="57" spans="1:4" x14ac:dyDescent="0.2">
      <c r="A57" s="3" t="s">
        <v>109</v>
      </c>
      <c r="B57" s="6">
        <v>1800395</v>
      </c>
      <c r="C57" s="20"/>
      <c r="D57" s="20"/>
    </row>
    <row r="58" spans="1:4" x14ac:dyDescent="0.2">
      <c r="A58" s="3" t="s">
        <v>110</v>
      </c>
      <c r="B58" s="6">
        <v>74730</v>
      </c>
      <c r="C58" s="20"/>
      <c r="D58" s="20"/>
    </row>
    <row r="59" spans="1:4" x14ac:dyDescent="0.2">
      <c r="A59" s="3" t="s">
        <v>253</v>
      </c>
      <c r="B59" s="6">
        <v>912893</v>
      </c>
      <c r="C59" s="20"/>
      <c r="D59" s="20"/>
    </row>
    <row r="60" spans="1:4" x14ac:dyDescent="0.2">
      <c r="A60" s="3" t="s">
        <v>486</v>
      </c>
      <c r="B60" s="6">
        <v>3405</v>
      </c>
      <c r="C60" s="20"/>
      <c r="D60" s="20"/>
    </row>
    <row r="61" spans="1:4" x14ac:dyDescent="0.2">
      <c r="A61" s="3" t="s">
        <v>227</v>
      </c>
      <c r="B61" s="6">
        <v>44810</v>
      </c>
      <c r="C61" s="20"/>
      <c r="D61" s="20"/>
    </row>
    <row r="62" spans="1:4" x14ac:dyDescent="0.2">
      <c r="A62" s="3" t="s">
        <v>42</v>
      </c>
      <c r="B62" s="6">
        <v>767667</v>
      </c>
      <c r="C62" s="20"/>
      <c r="D62" s="20"/>
    </row>
    <row r="63" spans="1:4" x14ac:dyDescent="0.2">
      <c r="A63" s="3" t="s">
        <v>124</v>
      </c>
      <c r="B63" s="6">
        <v>212272</v>
      </c>
      <c r="C63" s="20"/>
      <c r="D63" s="20"/>
    </row>
    <row r="64" spans="1:4" x14ac:dyDescent="0.2">
      <c r="A64" s="3" t="s">
        <v>11</v>
      </c>
      <c r="B64" s="6">
        <v>2025058</v>
      </c>
      <c r="C64" s="20"/>
      <c r="D64" s="20"/>
    </row>
    <row r="65" spans="1:4" x14ac:dyDescent="0.2">
      <c r="A65" s="3" t="s">
        <v>502</v>
      </c>
      <c r="B65" s="6">
        <v>77052</v>
      </c>
      <c r="C65" s="20"/>
      <c r="D65" s="20"/>
    </row>
    <row r="66" spans="1:4" x14ac:dyDescent="0.2">
      <c r="A66" s="3" t="s">
        <v>133</v>
      </c>
      <c r="B66" s="6">
        <v>255962</v>
      </c>
      <c r="C66" s="20"/>
      <c r="D66" s="20"/>
    </row>
    <row r="67" spans="1:4" x14ac:dyDescent="0.2">
      <c r="A67" s="3" t="s">
        <v>62</v>
      </c>
      <c r="B67" s="6">
        <v>335601</v>
      </c>
      <c r="C67" s="20"/>
      <c r="D67" s="20"/>
    </row>
    <row r="68" spans="1:4" x14ac:dyDescent="0.2">
      <c r="A68" s="3" t="s">
        <v>105</v>
      </c>
      <c r="B68" s="6">
        <v>1096081</v>
      </c>
      <c r="C68" s="20"/>
      <c r="D68" s="20"/>
    </row>
    <row r="69" spans="1:4" x14ac:dyDescent="0.2">
      <c r="A69" s="3" t="s">
        <v>54</v>
      </c>
      <c r="B69" s="6">
        <v>3237750</v>
      </c>
      <c r="C69" s="20"/>
      <c r="D69" s="20"/>
    </row>
    <row r="70" spans="1:4" x14ac:dyDescent="0.2">
      <c r="A70" s="3" t="s">
        <v>511</v>
      </c>
      <c r="B70" s="6">
        <v>446542</v>
      </c>
      <c r="C70" s="20"/>
      <c r="D70" s="20"/>
    </row>
    <row r="71" spans="1:4" x14ac:dyDescent="0.2">
      <c r="A71" s="3" t="s">
        <v>12</v>
      </c>
      <c r="B71" s="6">
        <v>113498</v>
      </c>
      <c r="C71" s="20"/>
      <c r="D71" s="20"/>
    </row>
    <row r="72" spans="1:4" x14ac:dyDescent="0.2">
      <c r="A72" s="3" t="s">
        <v>187</v>
      </c>
      <c r="B72" s="6">
        <v>63636</v>
      </c>
      <c r="C72" s="20"/>
      <c r="D72" s="20"/>
    </row>
    <row r="73" spans="1:4" x14ac:dyDescent="0.2">
      <c r="A73" s="3" t="s">
        <v>14</v>
      </c>
      <c r="B73" s="6">
        <v>3936635</v>
      </c>
      <c r="C73" s="20"/>
      <c r="D73" s="20"/>
    </row>
    <row r="74" spans="1:4" x14ac:dyDescent="0.2">
      <c r="A74" s="3" t="s">
        <v>254</v>
      </c>
      <c r="B74" s="6">
        <v>222606</v>
      </c>
      <c r="C74" s="20"/>
      <c r="D74" s="20"/>
    </row>
    <row r="75" spans="1:4" x14ac:dyDescent="0.2">
      <c r="A75" s="3" t="s">
        <v>44</v>
      </c>
      <c r="B75" s="6">
        <v>814690</v>
      </c>
      <c r="C75" s="20"/>
      <c r="D75" s="20"/>
    </row>
    <row r="76" spans="1:4" x14ac:dyDescent="0.2">
      <c r="A76" s="3" t="s">
        <v>528</v>
      </c>
      <c r="B76" s="6">
        <v>1312</v>
      </c>
      <c r="C76" s="20"/>
      <c r="D76" s="20"/>
    </row>
    <row r="77" spans="1:4" x14ac:dyDescent="0.2">
      <c r="A77" s="3" t="s">
        <v>15</v>
      </c>
      <c r="B77" s="6">
        <v>746429</v>
      </c>
      <c r="C77" s="20"/>
      <c r="D77" s="20"/>
    </row>
    <row r="78" spans="1:4" x14ac:dyDescent="0.2">
      <c r="A78" s="3" t="s">
        <v>68</v>
      </c>
      <c r="B78" s="6">
        <v>3013458</v>
      </c>
      <c r="C78" s="20"/>
      <c r="D78" s="20"/>
    </row>
    <row r="79" spans="1:4" x14ac:dyDescent="0.2">
      <c r="A79" s="3" t="s">
        <v>77</v>
      </c>
      <c r="B79" s="6">
        <v>2195732</v>
      </c>
      <c r="C79" s="20"/>
      <c r="D79" s="20"/>
    </row>
    <row r="80" spans="1:4" x14ac:dyDescent="0.2">
      <c r="A80" s="3" t="s">
        <v>540</v>
      </c>
      <c r="B80" s="6">
        <v>54253</v>
      </c>
      <c r="C80" s="20"/>
      <c r="D80" s="20"/>
    </row>
    <row r="81" spans="1:4" x14ac:dyDescent="0.2">
      <c r="A81" s="3" t="s">
        <v>148</v>
      </c>
      <c r="B81" s="6">
        <v>74049</v>
      </c>
      <c r="C81" s="20"/>
      <c r="D81" s="20"/>
    </row>
    <row r="82" spans="1:4" x14ac:dyDescent="0.2">
      <c r="A82" s="3" t="s">
        <v>128</v>
      </c>
      <c r="B82" s="6">
        <v>626080</v>
      </c>
      <c r="C82" s="20"/>
      <c r="D82" s="20"/>
    </row>
    <row r="83" spans="1:4" x14ac:dyDescent="0.2">
      <c r="A83" s="3" t="s">
        <v>103</v>
      </c>
      <c r="B83" s="6">
        <v>40868</v>
      </c>
      <c r="C83" s="20"/>
      <c r="D83" s="20"/>
    </row>
    <row r="84" spans="1:4" x14ac:dyDescent="0.2">
      <c r="A84" s="3" t="s">
        <v>822</v>
      </c>
      <c r="B84" s="6">
        <v>5910</v>
      </c>
      <c r="C84" s="20"/>
      <c r="D84" s="20"/>
    </row>
    <row r="85" spans="1:4" x14ac:dyDescent="0.2">
      <c r="A85" s="3" t="s">
        <v>255</v>
      </c>
      <c r="B85" s="6">
        <v>320339</v>
      </c>
      <c r="C85" s="20"/>
      <c r="D85" s="20"/>
    </row>
    <row r="86" spans="1:4" x14ac:dyDescent="0.2">
      <c r="A86" s="3" t="s">
        <v>560</v>
      </c>
      <c r="B86" s="6">
        <v>18554</v>
      </c>
      <c r="C86" s="20"/>
      <c r="D86" s="20"/>
    </row>
    <row r="87" spans="1:4" x14ac:dyDescent="0.2">
      <c r="A87" s="3" t="s">
        <v>242</v>
      </c>
      <c r="B87" s="6">
        <v>49249</v>
      </c>
      <c r="C87" s="20"/>
      <c r="D87" s="20"/>
    </row>
    <row r="88" spans="1:4" x14ac:dyDescent="0.2">
      <c r="A88" s="3" t="s">
        <v>80</v>
      </c>
      <c r="B88" s="6">
        <v>1753059</v>
      </c>
      <c r="C88" s="20"/>
      <c r="D88" s="20"/>
    </row>
    <row r="89" spans="1:4" x14ac:dyDescent="0.2">
      <c r="A89" s="2" t="s">
        <v>223</v>
      </c>
      <c r="B89" s="8">
        <v>124912</v>
      </c>
      <c r="C89" s="20"/>
      <c r="D89" s="20"/>
    </row>
    <row r="90" spans="1:4" x14ac:dyDescent="0.2">
      <c r="A90" s="2" t="s">
        <v>823</v>
      </c>
      <c r="B90" s="8">
        <v>287064</v>
      </c>
      <c r="C90" s="20"/>
      <c r="D90" s="20"/>
    </row>
    <row r="91" spans="1:4" x14ac:dyDescent="0.2">
      <c r="A91" s="2" t="s">
        <v>256</v>
      </c>
      <c r="B91" s="8">
        <v>76014</v>
      </c>
      <c r="C91" s="20"/>
      <c r="D91" s="20"/>
    </row>
    <row r="92" spans="1:4" x14ac:dyDescent="0.2">
      <c r="A92" s="2" t="s">
        <v>53</v>
      </c>
      <c r="B92" s="8">
        <v>1558046</v>
      </c>
      <c r="C92" s="20"/>
      <c r="D92" s="20"/>
    </row>
    <row r="93" spans="1:4" x14ac:dyDescent="0.2">
      <c r="A93" s="2" t="s">
        <v>121</v>
      </c>
      <c r="B93" s="8">
        <v>295285</v>
      </c>
      <c r="C93" s="20"/>
      <c r="D93" s="20"/>
    </row>
    <row r="94" spans="1:4" x14ac:dyDescent="0.2">
      <c r="A94" s="2" t="s">
        <v>101</v>
      </c>
      <c r="B94" s="8">
        <v>995134</v>
      </c>
      <c r="C94" s="20"/>
      <c r="D94" s="20"/>
    </row>
    <row r="95" spans="1:4" x14ac:dyDescent="0.2">
      <c r="A95" s="2" t="s">
        <v>177</v>
      </c>
      <c r="B95" s="8">
        <v>641318</v>
      </c>
      <c r="C95" s="20"/>
      <c r="D95" s="20"/>
    </row>
    <row r="96" spans="1:4" x14ac:dyDescent="0.2">
      <c r="A96" s="2" t="s">
        <v>149</v>
      </c>
      <c r="B96" s="8">
        <v>73770</v>
      </c>
      <c r="C96" s="20"/>
      <c r="D96" s="20"/>
    </row>
    <row r="97" spans="1:4" x14ac:dyDescent="0.2">
      <c r="A97" s="2" t="s">
        <v>63</v>
      </c>
      <c r="B97" s="8">
        <v>414223</v>
      </c>
      <c r="C97" s="20"/>
      <c r="D97" s="20"/>
    </row>
    <row r="98" spans="1:4" x14ac:dyDescent="0.2">
      <c r="A98" s="2" t="s">
        <v>99</v>
      </c>
      <c r="B98" s="8">
        <v>600335</v>
      </c>
      <c r="C98" s="20"/>
      <c r="D98" s="20"/>
    </row>
    <row r="99" spans="1:4" x14ac:dyDescent="0.2">
      <c r="A99" s="2" t="s">
        <v>60</v>
      </c>
      <c r="B99" s="8">
        <v>2888471</v>
      </c>
      <c r="C99" s="20"/>
      <c r="D99" s="20"/>
    </row>
    <row r="100" spans="1:4" x14ac:dyDescent="0.2">
      <c r="A100" s="2" t="s">
        <v>43</v>
      </c>
      <c r="B100" s="8">
        <v>194902</v>
      </c>
      <c r="C100" s="20"/>
      <c r="D100" s="20"/>
    </row>
    <row r="101" spans="1:4" x14ac:dyDescent="0.2">
      <c r="A101" s="2" t="s">
        <v>111</v>
      </c>
      <c r="B101" s="8">
        <v>20482</v>
      </c>
      <c r="C101" s="20"/>
      <c r="D101" s="20"/>
    </row>
    <row r="102" spans="1:4" x14ac:dyDescent="0.2">
      <c r="A102" s="2" t="s">
        <v>84</v>
      </c>
      <c r="B102" s="8">
        <v>49249</v>
      </c>
      <c r="C102" s="20"/>
      <c r="D102" s="20"/>
    </row>
    <row r="103" spans="1:4" x14ac:dyDescent="0.2">
      <c r="A103" s="2" t="s">
        <v>156</v>
      </c>
      <c r="B103" s="8">
        <v>148591</v>
      </c>
      <c r="C103" s="20"/>
      <c r="D103" s="20"/>
    </row>
    <row r="104" spans="1:4" x14ac:dyDescent="0.2">
      <c r="A104" s="2" t="s">
        <v>153</v>
      </c>
      <c r="B104" s="8">
        <v>694961</v>
      </c>
      <c r="C104" s="20"/>
      <c r="D104" s="20"/>
    </row>
    <row r="105" spans="1:4" x14ac:dyDescent="0.2">
      <c r="A105" s="2" t="s">
        <v>135</v>
      </c>
      <c r="B105" s="8">
        <v>198269</v>
      </c>
      <c r="C105" s="20"/>
      <c r="D105" s="20"/>
    </row>
    <row r="106" spans="1:4" x14ac:dyDescent="0.2">
      <c r="A106" s="2" t="s">
        <v>82</v>
      </c>
      <c r="B106" s="8">
        <v>1217091</v>
      </c>
      <c r="C106" s="20"/>
      <c r="D106" s="20"/>
    </row>
    <row r="107" spans="1:4" x14ac:dyDescent="0.2">
      <c r="A107" s="2" t="s">
        <v>87</v>
      </c>
      <c r="B107" s="8">
        <v>928510</v>
      </c>
      <c r="C107" s="20"/>
      <c r="D107" s="20"/>
    </row>
    <row r="108" spans="1:4" x14ac:dyDescent="0.2">
      <c r="A108" s="2" t="s">
        <v>106</v>
      </c>
      <c r="B108" s="8">
        <v>1173080</v>
      </c>
      <c r="C108" s="20"/>
      <c r="D108" s="20"/>
    </row>
    <row r="109" spans="1:4" x14ac:dyDescent="0.2">
      <c r="A109" s="2" t="s">
        <v>46</v>
      </c>
      <c r="B109" s="8">
        <v>930818</v>
      </c>
      <c r="C109" s="20"/>
      <c r="D109" s="20"/>
    </row>
    <row r="110" spans="1:4" x14ac:dyDescent="0.2">
      <c r="A110" s="2" t="s">
        <v>201</v>
      </c>
      <c r="B110" s="8">
        <v>56749</v>
      </c>
      <c r="C110" s="20"/>
      <c r="D110" s="20"/>
    </row>
    <row r="111" spans="1:4" x14ac:dyDescent="0.2">
      <c r="A111" s="2" t="s">
        <v>627</v>
      </c>
      <c r="B111" s="8">
        <v>20824</v>
      </c>
      <c r="C111" s="20"/>
      <c r="D111" s="20"/>
    </row>
    <row r="112" spans="1:4" x14ac:dyDescent="0.2">
      <c r="A112" s="2" t="s">
        <v>160</v>
      </c>
      <c r="B112" s="8">
        <v>3782819</v>
      </c>
      <c r="C112" s="20"/>
      <c r="D112" s="20"/>
    </row>
    <row r="113" spans="1:4" x14ac:dyDescent="0.2">
      <c r="A113" s="2" t="s">
        <v>824</v>
      </c>
      <c r="B113" s="8">
        <v>42492</v>
      </c>
      <c r="C113" s="20"/>
      <c r="D113" s="20"/>
    </row>
    <row r="114" spans="1:4" x14ac:dyDescent="0.2">
      <c r="A114" s="2" t="s">
        <v>194</v>
      </c>
      <c r="B114" s="8">
        <v>89315</v>
      </c>
      <c r="C114" s="20"/>
      <c r="D114" s="20"/>
    </row>
    <row r="115" spans="1:4" x14ac:dyDescent="0.2">
      <c r="A115" s="2" t="s">
        <v>72</v>
      </c>
      <c r="B115" s="8">
        <v>2186670</v>
      </c>
      <c r="C115" s="20"/>
      <c r="D115" s="20"/>
    </row>
    <row r="116" spans="1:4" x14ac:dyDescent="0.2">
      <c r="A116" s="2" t="s">
        <v>69</v>
      </c>
      <c r="B116" s="8">
        <v>539882</v>
      </c>
      <c r="C116" s="20"/>
      <c r="D116" s="20"/>
    </row>
    <row r="117" spans="1:4" x14ac:dyDescent="0.2">
      <c r="A117" s="2" t="s">
        <v>125</v>
      </c>
      <c r="B117" s="8">
        <v>26871</v>
      </c>
      <c r="C117" s="20"/>
      <c r="D117" s="20"/>
    </row>
    <row r="118" spans="1:4" x14ac:dyDescent="0.2">
      <c r="A118" s="2" t="s">
        <v>140</v>
      </c>
      <c r="B118" s="8">
        <v>34900</v>
      </c>
      <c r="C118" s="20"/>
      <c r="D118" s="20"/>
    </row>
    <row r="119" spans="1:4" x14ac:dyDescent="0.2">
      <c r="A119" s="2" t="s">
        <v>655</v>
      </c>
      <c r="B119" s="8">
        <v>134584</v>
      </c>
      <c r="C119" s="20"/>
      <c r="D119" s="20"/>
    </row>
    <row r="120" spans="1:4" x14ac:dyDescent="0.2">
      <c r="A120" s="2" t="s">
        <v>96</v>
      </c>
      <c r="B120" s="8">
        <v>231605</v>
      </c>
      <c r="C120" s="20"/>
      <c r="D120" s="20"/>
    </row>
    <row r="121" spans="1:4" x14ac:dyDescent="0.2">
      <c r="A121" s="2" t="s">
        <v>825</v>
      </c>
      <c r="B121" s="8">
        <v>54970</v>
      </c>
      <c r="C121" s="20"/>
      <c r="D121" s="20"/>
    </row>
    <row r="122" spans="1:4" x14ac:dyDescent="0.2">
      <c r="A122" s="2" t="s">
        <v>57</v>
      </c>
      <c r="B122" s="8">
        <v>8921831</v>
      </c>
      <c r="C122" s="20"/>
      <c r="D122" s="20"/>
    </row>
    <row r="123" spans="1:4" x14ac:dyDescent="0.2">
      <c r="A123" s="2" t="s">
        <v>669</v>
      </c>
      <c r="B123" s="8">
        <v>40884</v>
      </c>
      <c r="C123" s="20"/>
      <c r="D123" s="20"/>
    </row>
    <row r="124" spans="1:4" x14ac:dyDescent="0.2">
      <c r="A124" s="2" t="s">
        <v>18</v>
      </c>
      <c r="B124" s="8">
        <v>1359652</v>
      </c>
      <c r="C124" s="20"/>
      <c r="D124" s="20"/>
    </row>
    <row r="125" spans="1:4" x14ac:dyDescent="0.2">
      <c r="A125" s="2" t="s">
        <v>118</v>
      </c>
      <c r="B125" s="8">
        <v>617729</v>
      </c>
      <c r="C125" s="20"/>
      <c r="D125" s="20"/>
    </row>
    <row r="126" spans="1:4" x14ac:dyDescent="0.2">
      <c r="A126" s="2" t="s">
        <v>61</v>
      </c>
      <c r="B126" s="8">
        <v>4557205</v>
      </c>
      <c r="C126" s="20"/>
      <c r="D126" s="20"/>
    </row>
    <row r="127" spans="1:4" x14ac:dyDescent="0.2">
      <c r="A127" s="2" t="s">
        <v>672</v>
      </c>
      <c r="B127" s="8">
        <v>23344</v>
      </c>
      <c r="C127" s="20"/>
      <c r="D127" s="20"/>
    </row>
    <row r="128" spans="1:4" x14ac:dyDescent="0.2">
      <c r="A128" s="2" t="s">
        <v>678</v>
      </c>
      <c r="B128" s="8">
        <v>73119</v>
      </c>
      <c r="C128" s="20"/>
      <c r="D128" s="20"/>
    </row>
    <row r="129" spans="1:4" x14ac:dyDescent="0.2">
      <c r="A129" s="2" t="s">
        <v>19</v>
      </c>
      <c r="B129" s="8">
        <v>417080</v>
      </c>
      <c r="C129" s="20"/>
      <c r="D129" s="20"/>
    </row>
    <row r="130" spans="1:4" x14ac:dyDescent="0.2">
      <c r="A130" s="2" t="s">
        <v>113</v>
      </c>
      <c r="B130" s="8">
        <v>55751</v>
      </c>
      <c r="C130" s="20"/>
      <c r="D130" s="20"/>
    </row>
    <row r="131" spans="1:4" x14ac:dyDescent="0.2">
      <c r="A131" s="2" t="s">
        <v>695</v>
      </c>
      <c r="B131" s="8">
        <v>180143</v>
      </c>
      <c r="C131" s="20"/>
      <c r="D131" s="20"/>
    </row>
    <row r="132" spans="1:4" x14ac:dyDescent="0.2">
      <c r="A132" s="2" t="s">
        <v>150</v>
      </c>
      <c r="B132" s="8">
        <v>76474</v>
      </c>
      <c r="C132" s="20"/>
      <c r="D132" s="20"/>
    </row>
    <row r="133" spans="1:4" x14ac:dyDescent="0.2">
      <c r="A133" s="2" t="s">
        <v>164</v>
      </c>
      <c r="B133" s="8">
        <v>214634</v>
      </c>
      <c r="C133" s="20"/>
      <c r="D133" s="20"/>
    </row>
    <row r="134" spans="1:4" x14ac:dyDescent="0.2">
      <c r="A134" s="2" t="s">
        <v>162</v>
      </c>
      <c r="B134" s="8">
        <v>212330</v>
      </c>
      <c r="C134" s="20"/>
      <c r="D134" s="20"/>
    </row>
    <row r="135" spans="1:4" x14ac:dyDescent="0.2">
      <c r="A135" s="2" t="s">
        <v>146</v>
      </c>
      <c r="B135" s="8">
        <v>341590</v>
      </c>
      <c r="C135" s="20"/>
      <c r="D135" s="20"/>
    </row>
    <row r="136" spans="1:4" x14ac:dyDescent="0.2">
      <c r="A136" s="2" t="s">
        <v>59</v>
      </c>
      <c r="B136" s="8">
        <v>114012</v>
      </c>
      <c r="C136" s="20"/>
      <c r="D136" s="20"/>
    </row>
    <row r="137" spans="1:4" x14ac:dyDescent="0.2">
      <c r="A137" s="2" t="s">
        <v>730</v>
      </c>
      <c r="B137" s="8">
        <v>92295</v>
      </c>
      <c r="C137" s="20"/>
      <c r="D137" s="20"/>
    </row>
    <row r="138" spans="1:4" x14ac:dyDescent="0.2">
      <c r="A138" s="2" t="s">
        <v>264</v>
      </c>
      <c r="B138" s="8">
        <v>77051</v>
      </c>
      <c r="C138" s="20"/>
      <c r="D138" s="20"/>
    </row>
    <row r="139" spans="1:4" x14ac:dyDescent="0.2">
      <c r="A139" s="2" t="s">
        <v>66</v>
      </c>
      <c r="B139" s="8">
        <v>195256</v>
      </c>
      <c r="C139" s="20"/>
      <c r="D139" s="20"/>
    </row>
    <row r="140" spans="1:4" x14ac:dyDescent="0.2">
      <c r="A140" s="2" t="s">
        <v>50</v>
      </c>
      <c r="B140" s="8">
        <v>19388373</v>
      </c>
      <c r="C140" s="20"/>
      <c r="D140" s="20"/>
    </row>
    <row r="141" spans="1:4" x14ac:dyDescent="0.2">
      <c r="A141" s="2" t="s">
        <v>168</v>
      </c>
      <c r="B141" s="8">
        <v>9666593</v>
      </c>
      <c r="C141" s="20"/>
      <c r="D141" s="20"/>
    </row>
    <row r="142" spans="1:4" x14ac:dyDescent="0.2">
      <c r="A142" s="2" t="s">
        <v>115</v>
      </c>
      <c r="B142" s="8">
        <v>22443</v>
      </c>
      <c r="C142" s="20"/>
      <c r="D142" s="20"/>
    </row>
    <row r="143" spans="1:4" x14ac:dyDescent="0.2">
      <c r="A143" s="2" t="s">
        <v>97</v>
      </c>
      <c r="B143" s="8">
        <v>158470</v>
      </c>
      <c r="C143" s="20"/>
      <c r="D143" s="20"/>
    </row>
    <row r="144" spans="1:4" x14ac:dyDescent="0.2">
      <c r="A144" s="2" t="s">
        <v>766</v>
      </c>
      <c r="B144" s="8">
        <v>70761</v>
      </c>
      <c r="C144" s="20"/>
      <c r="D144" s="20"/>
    </row>
    <row r="145" spans="1:4" x14ac:dyDescent="0.2">
      <c r="A145" s="2" t="s">
        <v>173</v>
      </c>
      <c r="B145" s="8">
        <v>298808</v>
      </c>
      <c r="C145" s="20"/>
      <c r="D145" s="20"/>
    </row>
    <row r="146" spans="1:4" x14ac:dyDescent="0.2">
      <c r="A146" s="2" t="s">
        <v>85</v>
      </c>
      <c r="B146" s="8">
        <v>245110</v>
      </c>
      <c r="C146" s="20"/>
      <c r="D146" s="20"/>
    </row>
    <row r="147" spans="1:4" x14ac:dyDescent="0.2">
      <c r="A147" s="2" t="s">
        <v>769</v>
      </c>
      <c r="B147" s="8">
        <v>456160</v>
      </c>
      <c r="C147" s="20"/>
      <c r="D147" s="20"/>
    </row>
    <row r="148" spans="1:4" x14ac:dyDescent="0.2">
      <c r="A148" s="2" t="s">
        <v>174</v>
      </c>
      <c r="B148" s="8">
        <v>96581</v>
      </c>
      <c r="C148" s="20"/>
      <c r="D148" s="20"/>
    </row>
    <row r="149" spans="1:4" x14ac:dyDescent="0.2">
      <c r="A149" s="2" t="s">
        <v>826</v>
      </c>
      <c r="B149" s="8">
        <v>419713</v>
      </c>
      <c r="C149" s="20"/>
      <c r="D149" s="20"/>
    </row>
    <row r="150" spans="1:4" x14ac:dyDescent="0.2">
      <c r="A150" s="2" t="s">
        <v>65</v>
      </c>
      <c r="B150" s="8">
        <v>8380734</v>
      </c>
      <c r="C150" s="20"/>
      <c r="D150" s="20"/>
    </row>
    <row r="151" spans="1:4" x14ac:dyDescent="0.2">
      <c r="A151" s="2" t="s">
        <v>51</v>
      </c>
      <c r="B151" s="8">
        <v>2966248</v>
      </c>
      <c r="C151" s="20"/>
      <c r="D151" s="20"/>
    </row>
    <row r="152" spans="1:4" x14ac:dyDescent="0.2">
      <c r="A152" s="2" t="s">
        <v>129</v>
      </c>
      <c r="B152" s="8">
        <v>88208</v>
      </c>
      <c r="C152" s="20"/>
      <c r="D152" s="20"/>
    </row>
    <row r="153" spans="1:4" x14ac:dyDescent="0.2">
      <c r="A153" s="2" t="s">
        <v>64</v>
      </c>
      <c r="B153" s="8">
        <v>3187746</v>
      </c>
      <c r="C153" s="20"/>
      <c r="D153" s="20"/>
    </row>
    <row r="154" spans="1:4" x14ac:dyDescent="0.2">
      <c r="A154" s="2" t="s">
        <v>783</v>
      </c>
      <c r="B154" s="8">
        <v>150358</v>
      </c>
      <c r="C154" s="20"/>
      <c r="D154" s="20"/>
    </row>
    <row r="155" spans="1:4" x14ac:dyDescent="0.2">
      <c r="A155" s="2" t="s">
        <v>91</v>
      </c>
      <c r="B155" s="8">
        <v>216300</v>
      </c>
      <c r="C155" s="20"/>
      <c r="D155" s="20"/>
    </row>
    <row r="156" spans="1:4" x14ac:dyDescent="0.2">
      <c r="A156" s="5" t="s">
        <v>21</v>
      </c>
      <c r="B156" s="32">
        <f>SUM(B5:B155)</f>
        <v>179588577</v>
      </c>
      <c r="C156" s="33"/>
      <c r="D156" s="20"/>
    </row>
  </sheetData>
  <mergeCells count="3">
    <mergeCell ref="A1:B1"/>
    <mergeCell ref="A2:B2"/>
    <mergeCell ref="A3:B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CEMIG GT_VAF GERAÇÃO</vt:lpstr>
      <vt:lpstr>CEMIG GT_VAF COMERCIALIZAÇÃO</vt:lpstr>
      <vt:lpstr>CEMIG GT_VAF TRANSMISSÃO</vt:lpstr>
      <vt:lpstr>CEMIG DISTRIBUIÇÃO_VAF DISTRIB.</vt:lpstr>
      <vt:lpstr>CEMIG I.E. 0620021600057_DISTR </vt:lpstr>
    </vt:vector>
  </TitlesOfParts>
  <Company>CEMIG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c047402</dc:creator>
  <cp:lastModifiedBy>Luciano da Silva</cp:lastModifiedBy>
  <dcterms:created xsi:type="dcterms:W3CDTF">2018-05-30T16:40:40Z</dcterms:created>
  <dcterms:modified xsi:type="dcterms:W3CDTF">2025-09-19T14:39:16Z</dcterms:modified>
</cp:coreProperties>
</file>