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Users\silvania.oliveira.FAZENDA\Desktop\Portal Transparência\"/>
    </mc:Choice>
  </mc:AlternateContent>
  <xr:revisionPtr revIDLastSave="0" documentId="13_ncr:1_{633CA87E-648E-4E93-A274-F23D0DB6713E}" xr6:coauthVersionLast="47" xr6:coauthVersionMax="47" xr10:uidLastSave="{00000000-0000-0000-0000-000000000000}"/>
  <bookViews>
    <workbookView xWindow="-120" yWindow="-120" windowWidth="20730" windowHeight="10845" xr2:uid="{E62D6C8C-7D73-445E-8214-F36B940C51F9}"/>
  </bookViews>
  <sheets>
    <sheet name="2022" sheetId="2" r:id="rId1"/>
  </sheets>
  <definedNames>
    <definedName name="_AMO_SingleObject_653683758_ROM_F0.SEC2.Tabulate_1.SEC1.BDY.Cross_tabular_summary_report_Table_1" hidden="1">#REF!</definedName>
    <definedName name="_AMO_SingleObject_653683758_ROM_F0.SEC2.Tabulate_1.SEC1.FTR.TXT1" hidden="1">#REF!</definedName>
    <definedName name="_AMO_SingleObject_653683758_ROM_F0.SEC2.Tabulate_1.SEC1.HDR.TXT1" hidden="1">#REF!</definedName>
    <definedName name="abc">#REF!</definedName>
    <definedName name="ADF_ABRIL">#REF!</definedName>
    <definedName name="_xlnm.Print_Area" localSheetId="0">'2022'!$A$1:$C$29</definedName>
    <definedName name="GrafRecArrecadadaRCaixa">#REF!</definedName>
    <definedName name="Item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2" l="1"/>
  <c r="C10" i="2"/>
</calcChain>
</file>

<file path=xl/sharedStrings.xml><?xml version="1.0" encoding="utf-8"?>
<sst xmlns="http://schemas.openxmlformats.org/spreadsheetml/2006/main" count="37" uniqueCount="31">
  <si>
    <t>TRIBUTO</t>
  </si>
  <si>
    <t>MODALIDADE</t>
  </si>
  <si>
    <t>ICMS</t>
  </si>
  <si>
    <t>IPVA</t>
  </si>
  <si>
    <t>ITCD</t>
  </si>
  <si>
    <t>TAXAS</t>
  </si>
  <si>
    <t xml:space="preserve">TOTAL </t>
  </si>
  <si>
    <t>Isenção</t>
  </si>
  <si>
    <t>Anistia</t>
  </si>
  <si>
    <t>TOTAL</t>
  </si>
  <si>
    <t>Notas:</t>
  </si>
  <si>
    <r>
      <t>Benefício de natureza financeira, tributária e creditícia</t>
    </r>
    <r>
      <rPr>
        <vertAlign val="superscript"/>
        <sz val="10"/>
        <color theme="1"/>
        <rFont val="Arial"/>
        <family val="2"/>
      </rPr>
      <t xml:space="preserve"> (1, 2 e 3)</t>
    </r>
  </si>
  <si>
    <t>Fonte:</t>
  </si>
  <si>
    <t>Dados do Armazém Cognos e SAS - SAIF/DIEF; SICAF/MG - SUCRED</t>
  </si>
  <si>
    <t>DIEF/SAIF/SEF-MG</t>
  </si>
  <si>
    <t>1 - Para a quantificação das renúncias fiscais do ICMS formalizadas em regimes especiais, a SEF/MG agrega e consolida por núcleo de CNPJ, os dados informados pelos contribuintes na DAPI - Declaração de Apuração do ICMS, Portaria SRE-117/2013, modalidade de autolançamento do imposto, e complementa eventualmente com os dados dos demais documentos eletrônicos emitidos pelos mesmos. Essas informações estão sujeitas à revisão fiscal no prazo decadencial de 5 anos.</t>
  </si>
  <si>
    <t>2 - A SEF/MG, na eventual concessão de regime especial de tratamento tributário setorial que possa ser caracterizado como uma nova renúncia de receita de ICMS, irá adotar o dispositivo de salva guarda da arrecadação tributária, como medida de compensação de renúncia fiscal, consistente na aceitação pelo contribuinte de uma receita mínima nos exercícios seguintes, correspondente ao valor do ICMS devido a título de operação própria e substituição tributária, corretamente declarado no exercício fiscal anterior, corrigido pela variação acumulada do IPCA, divulgado pelo IBGE.</t>
  </si>
  <si>
    <t>No caso de contribuinte que está iniciando as atividades no Estado, ou seja, investimento novo, a comparação será feita entre o valor recolhido no segundo período de 12 meses após o início de vigência do regime especial e o valor recolhido nos primeiros 12 meses após o início de vigência deste, corrigido pela variação acumulada do IPCA, divulgado pelo IBGE.</t>
  </si>
  <si>
    <t>A fundamentação legal é no sentido de que não serão afetadas as metas de resultados fiscais do setor, nos termos do inciso I, art. 14 da Lei Complementar nº 101/2000.</t>
  </si>
  <si>
    <t>3 - Incremento de receita no exercício de 2022, decorrente da incidência de tributação nas operações de importação com fertilizantes e seus insumos, anteriormente isentas, cuja carga tributária foi definida de acordo com os percentuais estabelecidos pelo Convênio ICMS 26/21, de forma gradual, a partir de 2022 até 2025.</t>
  </si>
  <si>
    <r>
      <t>Elaboração:</t>
    </r>
    <r>
      <rPr>
        <sz val="8"/>
        <color rgb="FF000000"/>
        <rFont val="Arial"/>
        <family val="2"/>
      </rPr>
      <t xml:space="preserve"> </t>
    </r>
  </si>
  <si>
    <t xml:space="preserve">MONTANTE DAS PERDAS </t>
  </si>
  <si>
    <t xml:space="preserve">NOVAS RENÚNCIAS - CONCEDIDAS EM 2022 </t>
  </si>
  <si>
    <t>RENÚNCIAS PRÉ-EXISTENTES - ANTERIORES A 2022</t>
  </si>
  <si>
    <t>EXERCÍCIO DE 2022</t>
  </si>
  <si>
    <t>Benefício de natureza financeira, tributária e creditícia</t>
  </si>
  <si>
    <r>
      <t>Remissão</t>
    </r>
    <r>
      <rPr>
        <vertAlign val="superscript"/>
        <sz val="10"/>
        <color theme="1"/>
        <rFont val="Arial"/>
        <family val="2"/>
      </rPr>
      <t>(3)</t>
    </r>
    <r>
      <rPr>
        <sz val="10"/>
        <color theme="1"/>
        <rFont val="Arial"/>
        <family val="2"/>
      </rPr>
      <t xml:space="preserve"> - Decreto Nº 48.412/2022</t>
    </r>
  </si>
  <si>
    <r>
      <t>Isenção</t>
    </r>
    <r>
      <rPr>
        <vertAlign val="superscript"/>
        <sz val="10"/>
        <color theme="1"/>
        <rFont val="Arial"/>
        <family val="2"/>
      </rPr>
      <t>(3)</t>
    </r>
    <r>
      <rPr>
        <sz val="10"/>
        <color theme="1"/>
        <rFont val="Arial"/>
        <family val="2"/>
      </rPr>
      <t xml:space="preserve"> - Decreto Nº 48.386/2022</t>
    </r>
  </si>
  <si>
    <r>
      <t xml:space="preserve">Benefício de natureza financeira, tributária e creditícia </t>
    </r>
    <r>
      <rPr>
        <vertAlign val="superscript"/>
        <sz val="10"/>
        <color theme="1"/>
        <rFont val="Arial"/>
        <family val="2"/>
      </rPr>
      <t>(1, 2 e 4)</t>
    </r>
  </si>
  <si>
    <t>4 - A renúncia de receita do crédito presumido, espécie de benefício de natureza financeira, tributária e creditícia, é apurada pela diferença entre esse montante e os créditos por aquisições informados nas declarações. Para suprir a omissão destes créditos em algumas escriturações fiscais, a SEF/MG fez ajustes desses valores, utilizando nessa proxy os valores de ICMS destacados em NFe – Notas Fiscais Eletrônicas.</t>
  </si>
  <si>
    <t>MONTANTES DAS PERDAS NA RECEITA TRIBUTÁRIA DO ESTADO DE MINAS GERAIS 
EM DECORRÊNCIA DAS DESONERAÇÕES
ESPECIFICADAS POR TRIBUTOS E MODALIDADES DE RENÚNCIAS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</si>
</sst>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R$&quot;\ #,##0.00;[Red]\-&quot;R$&quot;\ #,##0.00"/>
    <numFmt numFmtId="164" formatCode="_-* #,##0_-;\-* #,##0_-;_-* &quot;-&quot;??_-;_-@_-"/>
    <numFmt numFmtId="165" formatCode="_(* #,##0.00_);_(* \(#,##0.00\);_(* &quot;-&quot;??_);_(@_)"/>
    <numFmt numFmtId="167" formatCode="#,##0.000"/>
  </numFmts>
  <fonts count="18" x14ac:knownFonts="1">
    <font>
      <sz val="11"/>
      <color theme="1"/>
      <name val="Calibri"/>
      <family val="2"/>
      <scheme val="minor"/>
    </font>
    <font>
      <b/>
      <sz val="9"/>
      <color theme="1"/>
      <name val="Arial"/>
      <family val="2"/>
    </font>
    <font>
      <b/>
      <sz val="10"/>
      <color rgb="FF000000"/>
      <name val="Arial"/>
      <family val="2"/>
    </font>
    <font>
      <b/>
      <sz val="10"/>
      <color theme="1"/>
      <name val="Arial"/>
      <family val="2"/>
    </font>
    <font>
      <sz val="10"/>
      <color theme="1"/>
      <name val="Arial"/>
      <family val="2"/>
    </font>
    <font>
      <vertAlign val="superscript"/>
      <sz val="10"/>
      <color theme="1"/>
      <name val="Arial"/>
      <family val="2"/>
    </font>
    <font>
      <sz val="9"/>
      <color rgb="FF000000"/>
      <name val="Arial"/>
      <family val="2"/>
    </font>
    <font>
      <sz val="8"/>
      <color theme="1"/>
      <name val="Arial"/>
      <family val="2"/>
    </font>
    <font>
      <b/>
      <sz val="8"/>
      <color rgb="FF000000"/>
      <name val="Arial"/>
      <family val="2"/>
    </font>
    <font>
      <sz val="8"/>
      <color rgb="FF000000"/>
      <name val="Arial"/>
      <family val="2"/>
    </font>
    <font>
      <sz val="10"/>
      <name val="Arial"/>
      <family val="2"/>
    </font>
    <font>
      <sz val="10"/>
      <name val="Arial"/>
    </font>
    <font>
      <sz val="9"/>
      <name val="Arial"/>
      <family val="2"/>
    </font>
    <font>
      <b/>
      <sz val="14"/>
      <color theme="1"/>
      <name val="Arial"/>
      <family val="2"/>
    </font>
    <font>
      <sz val="11"/>
      <color theme="1"/>
      <name val="Arial"/>
      <family val="2"/>
    </font>
    <font>
      <b/>
      <sz val="11"/>
      <color theme="1"/>
      <name val="Arial"/>
      <family val="2"/>
    </font>
    <font>
      <b/>
      <sz val="12"/>
      <color theme="1"/>
      <name val="Arial"/>
      <family val="2"/>
    </font>
    <font>
      <sz val="9"/>
      <color theme="1"/>
      <name val="Arial"/>
      <family val="2"/>
    </font>
  </fonts>
  <fills count="5">
    <fill>
      <patternFill patternType="none"/>
    </fill>
    <fill>
      <patternFill patternType="gray125"/>
    </fill>
    <fill>
      <patternFill patternType="solid">
        <fgColor rgb="FFFFFFFF"/>
        <bgColor indexed="64"/>
      </patternFill>
    </fill>
    <fill>
      <patternFill patternType="solid">
        <fgColor theme="3" tint="0.79998168889431442"/>
        <bgColor indexed="64"/>
      </patternFill>
    </fill>
    <fill>
      <patternFill patternType="solid">
        <fgColor theme="3" tint="0.59999389629810485"/>
        <bgColor indexed="64"/>
      </patternFill>
    </fill>
  </fills>
  <borders count="30">
    <border>
      <left/>
      <right/>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right/>
      <top style="double">
        <color indexed="64"/>
      </top>
      <bottom style="medium">
        <color indexed="64"/>
      </bottom>
      <diagonal/>
    </border>
    <border>
      <left/>
      <right/>
      <top style="medium">
        <color indexed="64"/>
      </top>
      <bottom style="medium">
        <color rgb="FF000000"/>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0" fontId="10" fillId="0" borderId="0"/>
    <xf numFmtId="165" fontId="10" fillId="0" borderId="0" applyFont="0" applyFill="0" applyBorder="0" applyAlignment="0" applyProtection="0"/>
    <xf numFmtId="0" fontId="11" fillId="0" borderId="0"/>
  </cellStyleXfs>
  <cellXfs count="48">
    <xf numFmtId="0" fontId="0" fillId="0" borderId="0" xfId="0"/>
    <xf numFmtId="8" fontId="1" fillId="0" borderId="0" xfId="0" applyNumberFormat="1" applyFont="1" applyAlignment="1">
      <alignment horizontal="right" vertical="center"/>
    </xf>
    <xf numFmtId="0" fontId="9" fillId="2" borderId="0" xfId="0" applyFont="1" applyFill="1" applyAlignment="1">
      <alignment vertical="center"/>
    </xf>
    <xf numFmtId="0" fontId="8" fillId="0" borderId="0" xfId="0" applyFont="1" applyAlignment="1">
      <alignment wrapText="1"/>
    </xf>
    <xf numFmtId="3" fontId="4" fillId="0" borderId="9" xfId="0" applyNumberFormat="1" applyFont="1" applyBorder="1" applyAlignment="1">
      <alignment vertical="center"/>
    </xf>
    <xf numFmtId="0" fontId="4" fillId="0" borderId="11" xfId="0" applyFont="1" applyBorder="1" applyAlignment="1">
      <alignment vertical="center"/>
    </xf>
    <xf numFmtId="3" fontId="4" fillId="0" borderId="12" xfId="0" applyNumberFormat="1" applyFont="1" applyBorder="1" applyAlignment="1">
      <alignment vertical="center"/>
    </xf>
    <xf numFmtId="0" fontId="4" fillId="0" borderId="17" xfId="0" applyFont="1" applyBorder="1" applyAlignment="1">
      <alignment vertical="center"/>
    </xf>
    <xf numFmtId="0" fontId="3" fillId="0" borderId="19" xfId="0" applyFont="1" applyBorder="1" applyAlignment="1">
      <alignment horizontal="center" vertical="center" wrapText="1"/>
    </xf>
    <xf numFmtId="0" fontId="4" fillId="0" borderId="20" xfId="0" applyFont="1" applyBorder="1" applyAlignment="1">
      <alignment vertical="center"/>
    </xf>
    <xf numFmtId="0" fontId="3" fillId="0" borderId="19" xfId="0" applyFont="1" applyBorder="1" applyAlignment="1">
      <alignment horizontal="center" vertical="center"/>
    </xf>
    <xf numFmtId="3" fontId="4" fillId="0" borderId="18" xfId="0" applyNumberFormat="1" applyFont="1" applyBorder="1" applyAlignment="1">
      <alignment vertical="center"/>
    </xf>
    <xf numFmtId="3" fontId="4" fillId="0" borderId="21" xfId="0" applyNumberFormat="1" applyFont="1" applyBorder="1" applyAlignment="1">
      <alignment vertical="center"/>
    </xf>
    <xf numFmtId="3" fontId="3" fillId="0" borderId="15" xfId="0" applyNumberFormat="1" applyFont="1" applyBorder="1" applyAlignment="1">
      <alignment vertical="center"/>
    </xf>
    <xf numFmtId="0" fontId="3" fillId="0" borderId="10" xfId="0" applyFont="1" applyBorder="1" applyAlignment="1">
      <alignment horizontal="center" vertical="center" wrapText="1"/>
    </xf>
    <xf numFmtId="0" fontId="4" fillId="0" borderId="8" xfId="0" applyFont="1" applyBorder="1" applyAlignment="1">
      <alignment vertical="center" wrapText="1"/>
    </xf>
    <xf numFmtId="0" fontId="9" fillId="2" borderId="0" xfId="0" applyFont="1" applyFill="1" applyAlignment="1">
      <alignment vertical="center" wrapText="1"/>
    </xf>
    <xf numFmtId="167" fontId="6" fillId="2" borderId="0" xfId="0" applyNumberFormat="1" applyFont="1" applyFill="1" applyAlignment="1">
      <alignment vertical="center"/>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7" fillId="0" borderId="1" xfId="0" applyFont="1" applyBorder="1" applyAlignment="1">
      <alignment horizontal="left"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3" fontId="2" fillId="3" borderId="24" xfId="0" applyNumberFormat="1" applyFont="1" applyFill="1" applyBorder="1" applyAlignment="1">
      <alignment vertical="center"/>
    </xf>
    <xf numFmtId="0" fontId="13" fillId="0" borderId="29" xfId="0" applyFont="1" applyBorder="1" applyAlignment="1">
      <alignment horizontal="center" vertical="center" wrapText="1"/>
    </xf>
    <xf numFmtId="0" fontId="14" fillId="0" borderId="0" xfId="0" applyFont="1"/>
    <xf numFmtId="0" fontId="15"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4" fillId="0" borderId="0" xfId="0" applyFont="1"/>
    <xf numFmtId="0" fontId="4" fillId="0" borderId="0" xfId="0" applyFont="1" applyAlignment="1">
      <alignment vertical="center"/>
    </xf>
    <xf numFmtId="164" fontId="14" fillId="0" borderId="0" xfId="0" applyNumberFormat="1" applyFont="1"/>
    <xf numFmtId="0" fontId="14" fillId="0" borderId="27" xfId="0" applyFont="1" applyBorder="1" applyAlignment="1">
      <alignment horizontal="center" vertical="center" wrapText="1"/>
    </xf>
    <xf numFmtId="0" fontId="7" fillId="0" borderId="0" xfId="0" applyFont="1"/>
    <xf numFmtId="0" fontId="17" fillId="0" borderId="0" xfId="0" applyFont="1" applyAlignment="1">
      <alignment horizontal="left" vertical="center" wrapText="1"/>
    </xf>
    <xf numFmtId="0" fontId="17" fillId="0" borderId="0" xfId="0" applyFont="1" applyAlignment="1">
      <alignment vertical="center" wrapText="1"/>
    </xf>
    <xf numFmtId="0" fontId="17" fillId="0" borderId="0" xfId="0" applyFont="1"/>
    <xf numFmtId="0" fontId="12" fillId="0" borderId="0" xfId="0" applyFont="1" applyAlignment="1">
      <alignment horizontal="left" vertical="center" wrapText="1"/>
    </xf>
  </cellXfs>
  <cellStyles count="4">
    <cellStyle name="Normal" xfId="0" builtinId="0"/>
    <cellStyle name="Normal 2" xfId="1" xr:uid="{386E4C88-65A9-4EEC-B0A1-CE26297AE039}"/>
    <cellStyle name="Normal 3" xfId="3" xr:uid="{C0E7D7F6-2E41-42B7-BDEF-B0C4EDA6F713}"/>
    <cellStyle name="Vírgula 2" xfId="2" xr:uid="{5DCB81E0-B8F5-4C1B-809F-FFDA9A5C1E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9FBD8-9A9A-4A7D-BD2A-C768646B2D5C}">
  <dimension ref="A1:E29"/>
  <sheetViews>
    <sheetView tabSelected="1" view="pageBreakPreview" zoomScale="77" zoomScaleNormal="100" zoomScaleSheetLayoutView="77" workbookViewId="0">
      <selection activeCell="E24" sqref="E24"/>
    </sheetView>
  </sheetViews>
  <sheetFormatPr defaultRowHeight="14.25" x14ac:dyDescent="0.2"/>
  <cols>
    <col min="1" max="1" width="14" style="36" customWidth="1"/>
    <col min="2" max="2" width="69.28515625" style="36" customWidth="1"/>
    <col min="3" max="3" width="31.28515625" style="36" customWidth="1"/>
    <col min="4" max="4" width="9.85546875" style="36" bestFit="1" customWidth="1"/>
    <col min="5" max="16384" width="9.140625" style="36"/>
  </cols>
  <sheetData>
    <row r="1" spans="1:5" ht="69.75" customHeight="1" x14ac:dyDescent="0.2">
      <c r="A1" s="35" t="s">
        <v>30</v>
      </c>
      <c r="B1" s="35"/>
      <c r="C1" s="35"/>
    </row>
    <row r="2" spans="1:5" ht="6" customHeight="1" x14ac:dyDescent="0.2">
      <c r="A2" s="37"/>
      <c r="B2" s="37"/>
      <c r="C2" s="37"/>
    </row>
    <row r="3" spans="1:5" ht="37.5" customHeight="1" x14ac:dyDescent="0.2">
      <c r="A3" s="38" t="s">
        <v>24</v>
      </c>
      <c r="B3" s="38"/>
      <c r="C3" s="38"/>
      <c r="D3" s="39"/>
    </row>
    <row r="4" spans="1:5" ht="16.5" customHeight="1" thickBot="1" x14ac:dyDescent="0.25">
      <c r="A4" s="40"/>
      <c r="B4" s="40"/>
      <c r="C4" s="1">
        <v>1</v>
      </c>
      <c r="D4" s="39"/>
    </row>
    <row r="5" spans="1:5" ht="27.75" customHeight="1" thickTop="1" thickBot="1" x14ac:dyDescent="0.25">
      <c r="A5" s="27" t="s">
        <v>0</v>
      </c>
      <c r="B5" s="28" t="s">
        <v>1</v>
      </c>
      <c r="C5" s="29" t="s">
        <v>21</v>
      </c>
      <c r="D5" s="39"/>
    </row>
    <row r="6" spans="1:5" ht="32.25" customHeight="1" thickTop="1" thickBot="1" x14ac:dyDescent="0.25">
      <c r="A6" s="30" t="s">
        <v>22</v>
      </c>
      <c r="B6" s="30"/>
      <c r="C6" s="30"/>
      <c r="D6" s="39"/>
    </row>
    <row r="7" spans="1:5" ht="20.100000000000001" customHeight="1" x14ac:dyDescent="0.2">
      <c r="A7" s="21" t="s">
        <v>2</v>
      </c>
      <c r="B7" s="15" t="s">
        <v>11</v>
      </c>
      <c r="C7" s="4">
        <v>24976575.540023353</v>
      </c>
      <c r="D7" s="39"/>
    </row>
    <row r="8" spans="1:5" ht="20.100000000000001" customHeight="1" x14ac:dyDescent="0.2">
      <c r="A8" s="22"/>
      <c r="B8" s="5" t="s">
        <v>26</v>
      </c>
      <c r="C8" s="6">
        <v>14624489</v>
      </c>
      <c r="D8" s="39"/>
      <c r="E8" s="41"/>
    </row>
    <row r="9" spans="1:5" ht="20.100000000000001" customHeight="1" x14ac:dyDescent="0.2">
      <c r="A9" s="14" t="s">
        <v>3</v>
      </c>
      <c r="B9" s="5" t="s">
        <v>27</v>
      </c>
      <c r="C9" s="6">
        <v>4782976</v>
      </c>
      <c r="D9" s="39"/>
      <c r="E9" s="41"/>
    </row>
    <row r="10" spans="1:5" ht="20.100000000000001" customHeight="1" thickBot="1" x14ac:dyDescent="0.25">
      <c r="A10" s="23" t="s">
        <v>6</v>
      </c>
      <c r="B10" s="24"/>
      <c r="C10" s="13">
        <f>SUM(C7:C9)</f>
        <v>44384040.540023357</v>
      </c>
      <c r="D10" s="39"/>
    </row>
    <row r="11" spans="1:5" ht="27" customHeight="1" thickBot="1" x14ac:dyDescent="0.25">
      <c r="A11" s="31" t="s">
        <v>23</v>
      </c>
      <c r="B11" s="31"/>
      <c r="C11" s="31"/>
      <c r="D11" s="39"/>
    </row>
    <row r="12" spans="1:5" ht="20.100000000000001" customHeight="1" x14ac:dyDescent="0.2">
      <c r="A12" s="18" t="s">
        <v>2</v>
      </c>
      <c r="B12" s="7" t="s">
        <v>28</v>
      </c>
      <c r="C12" s="11">
        <v>12716864156.757729</v>
      </c>
      <c r="D12" s="39"/>
    </row>
    <row r="13" spans="1:5" ht="20.100000000000001" customHeight="1" x14ac:dyDescent="0.2">
      <c r="A13" s="19"/>
      <c r="B13" s="9" t="s">
        <v>7</v>
      </c>
      <c r="C13" s="12">
        <v>230582188.99700007</v>
      </c>
      <c r="D13" s="39"/>
    </row>
    <row r="14" spans="1:5" ht="20.100000000000001" customHeight="1" x14ac:dyDescent="0.2">
      <c r="A14" s="19"/>
      <c r="B14" s="9" t="s">
        <v>8</v>
      </c>
      <c r="C14" s="12">
        <v>978426577</v>
      </c>
      <c r="D14" s="39"/>
    </row>
    <row r="15" spans="1:5" ht="20.100000000000001" customHeight="1" x14ac:dyDescent="0.2">
      <c r="A15" s="25" t="s">
        <v>3</v>
      </c>
      <c r="B15" s="9" t="s">
        <v>25</v>
      </c>
      <c r="C15" s="12">
        <v>1356593269</v>
      </c>
      <c r="D15" s="39"/>
    </row>
    <row r="16" spans="1:5" ht="20.100000000000001" customHeight="1" x14ac:dyDescent="0.2">
      <c r="A16" s="26"/>
      <c r="B16" s="9" t="s">
        <v>7</v>
      </c>
      <c r="C16" s="12">
        <v>48101596</v>
      </c>
      <c r="D16" s="39"/>
    </row>
    <row r="17" spans="1:4" ht="20.100000000000001" customHeight="1" x14ac:dyDescent="0.2">
      <c r="A17" s="42"/>
      <c r="B17" s="9" t="s">
        <v>8</v>
      </c>
      <c r="C17" s="12">
        <v>197571</v>
      </c>
      <c r="D17" s="39"/>
    </row>
    <row r="18" spans="1:4" ht="20.100000000000001" customHeight="1" x14ac:dyDescent="0.2">
      <c r="A18" s="8" t="s">
        <v>4</v>
      </c>
      <c r="B18" s="9" t="s">
        <v>8</v>
      </c>
      <c r="C18" s="12">
        <v>6257314</v>
      </c>
      <c r="D18" s="39"/>
    </row>
    <row r="19" spans="1:4" ht="20.100000000000001" customHeight="1" x14ac:dyDescent="0.2">
      <c r="A19" s="10" t="s">
        <v>5</v>
      </c>
      <c r="B19" s="9" t="s">
        <v>8</v>
      </c>
      <c r="C19" s="12">
        <v>2201661</v>
      </c>
      <c r="D19" s="39"/>
    </row>
    <row r="20" spans="1:4" ht="20.100000000000001" customHeight="1" thickBot="1" x14ac:dyDescent="0.25">
      <c r="A20" s="32" t="s">
        <v>9</v>
      </c>
      <c r="B20" s="33"/>
      <c r="C20" s="34">
        <f>SUM(C12:C19)</f>
        <v>15339224333.754728</v>
      </c>
      <c r="D20" s="17"/>
    </row>
    <row r="21" spans="1:4" s="43" customFormat="1" ht="12" thickTop="1" x14ac:dyDescent="0.2">
      <c r="A21" s="3" t="s">
        <v>12</v>
      </c>
      <c r="B21" s="20" t="s">
        <v>13</v>
      </c>
      <c r="C21" s="20"/>
      <c r="D21" s="2"/>
    </row>
    <row r="22" spans="1:4" s="43" customFormat="1" ht="11.25" x14ac:dyDescent="0.2">
      <c r="A22" s="3" t="s">
        <v>20</v>
      </c>
      <c r="B22" s="16" t="s">
        <v>14</v>
      </c>
      <c r="C22" s="16"/>
      <c r="D22" s="2"/>
    </row>
    <row r="23" spans="1:4" s="43" customFormat="1" ht="17.25" customHeight="1" x14ac:dyDescent="0.2">
      <c r="A23" s="3" t="s">
        <v>10</v>
      </c>
      <c r="B23" s="16"/>
      <c r="C23" s="16"/>
      <c r="D23" s="2"/>
    </row>
    <row r="24" spans="1:4" s="46" customFormat="1" ht="57" customHeight="1" x14ac:dyDescent="0.2">
      <c r="A24" s="44" t="s">
        <v>15</v>
      </c>
      <c r="B24" s="44"/>
      <c r="C24" s="44"/>
      <c r="D24" s="45"/>
    </row>
    <row r="25" spans="1:4" s="46" customFormat="1" ht="57" customHeight="1" x14ac:dyDescent="0.2">
      <c r="A25" s="44" t="s">
        <v>16</v>
      </c>
      <c r="B25" s="44"/>
      <c r="C25" s="44"/>
      <c r="D25" s="45"/>
    </row>
    <row r="26" spans="1:4" s="46" customFormat="1" ht="45.75" customHeight="1" x14ac:dyDescent="0.2">
      <c r="A26" s="44" t="s">
        <v>17</v>
      </c>
      <c r="B26" s="44"/>
      <c r="C26" s="44"/>
      <c r="D26" s="45"/>
    </row>
    <row r="27" spans="1:4" s="46" customFormat="1" ht="23.25" customHeight="1" x14ac:dyDescent="0.2">
      <c r="A27" s="44" t="s">
        <v>18</v>
      </c>
      <c r="B27" s="44"/>
      <c r="C27" s="44"/>
      <c r="D27" s="45"/>
    </row>
    <row r="28" spans="1:4" s="46" customFormat="1" ht="51" customHeight="1" x14ac:dyDescent="0.2">
      <c r="A28" s="44" t="s">
        <v>19</v>
      </c>
      <c r="B28" s="44"/>
      <c r="C28" s="44"/>
      <c r="D28" s="45"/>
    </row>
    <row r="29" spans="1:4" s="46" customFormat="1" ht="39" customHeight="1" x14ac:dyDescent="0.2">
      <c r="A29" s="47" t="s">
        <v>29</v>
      </c>
      <c r="B29" s="47"/>
      <c r="C29" s="47"/>
      <c r="D29" s="45"/>
    </row>
  </sheetData>
  <mergeCells count="16">
    <mergeCell ref="A3:C3"/>
    <mergeCell ref="A29:C29"/>
    <mergeCell ref="A28:C28"/>
    <mergeCell ref="A1:C1"/>
    <mergeCell ref="A24:C24"/>
    <mergeCell ref="A25:C25"/>
    <mergeCell ref="A26:C26"/>
    <mergeCell ref="A27:C27"/>
    <mergeCell ref="A12:A14"/>
    <mergeCell ref="A20:B20"/>
    <mergeCell ref="B21:C21"/>
    <mergeCell ref="A6:C6"/>
    <mergeCell ref="A7:A8"/>
    <mergeCell ref="A10:B10"/>
    <mergeCell ref="A15:A17"/>
    <mergeCell ref="A11:C11"/>
  </mergeCells>
  <pageMargins left="0.25" right="0.25"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2022</vt:lpstr>
      <vt:lpstr>'2022'!Area_de_impressao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Silvania de Cassia Alves de Oliveira</dc:creator>
  <cp:lastModifiedBy>Silvania de Cassia Alves de Oliveira</cp:lastModifiedBy>
  <dcterms:created xsi:type="dcterms:W3CDTF">2023-02-06T18:08:52Z</dcterms:created>
  <dcterms:modified xsi:type="dcterms:W3CDTF">2023-03-13T13:58:10Z</dcterms:modified>
</cp:coreProperties>
</file>