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TEIOS\COMPENSAÇÃO PERDAS ICMS 2022 - LC 192 E 194\Publicação site SEF\"/>
    </mc:Choice>
  </mc:AlternateContent>
  <xr:revisionPtr revIDLastSave="0" documentId="8_{ABD672E5-A4B3-4D35-84F6-F1764FB8C5B1}" xr6:coauthVersionLast="47" xr6:coauthVersionMax="47" xr10:uidLastSave="{00000000-0000-0000-0000-000000000000}"/>
  <bookViews>
    <workbookView xWindow="-120" yWindow="-120" windowWidth="20730" windowHeight="11160" xr2:uid="{4A8CBCDC-BA3B-4E77-A476-75DADF8E53A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6" i="1" l="1"/>
  <c r="C856" i="1"/>
  <c r="D855" i="1"/>
  <c r="F855" i="1" s="1"/>
  <c r="D854" i="1"/>
  <c r="F854" i="1" s="1"/>
  <c r="D853" i="1"/>
  <c r="F853" i="1" s="1"/>
  <c r="D852" i="1"/>
  <c r="F852" i="1" s="1"/>
  <c r="D851" i="1"/>
  <c r="F851" i="1" s="1"/>
  <c r="D850" i="1"/>
  <c r="F850" i="1" s="1"/>
  <c r="D849" i="1"/>
  <c r="F849" i="1" s="1"/>
  <c r="D848" i="1"/>
  <c r="F848" i="1" s="1"/>
  <c r="D847" i="1"/>
  <c r="F847" i="1" s="1"/>
  <c r="D846" i="1"/>
  <c r="F846" i="1" s="1"/>
  <c r="D845" i="1"/>
  <c r="F845" i="1" s="1"/>
  <c r="D844" i="1"/>
  <c r="F844" i="1" s="1"/>
  <c r="D843" i="1"/>
  <c r="F843" i="1" s="1"/>
  <c r="D842" i="1"/>
  <c r="F842" i="1" s="1"/>
  <c r="D841" i="1"/>
  <c r="F841" i="1" s="1"/>
  <c r="D840" i="1"/>
  <c r="F840" i="1" s="1"/>
  <c r="D839" i="1"/>
  <c r="F839" i="1" s="1"/>
  <c r="D838" i="1"/>
  <c r="F838" i="1" s="1"/>
  <c r="D837" i="1"/>
  <c r="F837" i="1" s="1"/>
  <c r="D836" i="1"/>
  <c r="F836" i="1" s="1"/>
  <c r="D835" i="1"/>
  <c r="F835" i="1" s="1"/>
  <c r="D834" i="1"/>
  <c r="F834" i="1" s="1"/>
  <c r="D833" i="1"/>
  <c r="F833" i="1" s="1"/>
  <c r="D832" i="1"/>
  <c r="F832" i="1" s="1"/>
  <c r="D831" i="1"/>
  <c r="F831" i="1" s="1"/>
  <c r="D830" i="1"/>
  <c r="F830" i="1" s="1"/>
  <c r="D829" i="1"/>
  <c r="F829" i="1" s="1"/>
  <c r="D828" i="1"/>
  <c r="F828" i="1" s="1"/>
  <c r="D827" i="1"/>
  <c r="F827" i="1" s="1"/>
  <c r="D826" i="1"/>
  <c r="F826" i="1" s="1"/>
  <c r="D825" i="1"/>
  <c r="F825" i="1" s="1"/>
  <c r="D824" i="1"/>
  <c r="F824" i="1" s="1"/>
  <c r="D823" i="1"/>
  <c r="F823" i="1" s="1"/>
  <c r="D822" i="1"/>
  <c r="F822" i="1" s="1"/>
  <c r="D821" i="1"/>
  <c r="F821" i="1" s="1"/>
  <c r="D820" i="1"/>
  <c r="F820" i="1" s="1"/>
  <c r="D819" i="1"/>
  <c r="F819" i="1" s="1"/>
  <c r="D818" i="1"/>
  <c r="F818" i="1" s="1"/>
  <c r="D817" i="1"/>
  <c r="F817" i="1" s="1"/>
  <c r="D816" i="1"/>
  <c r="F816" i="1" s="1"/>
  <c r="D815" i="1"/>
  <c r="F815" i="1" s="1"/>
  <c r="D814" i="1"/>
  <c r="F814" i="1" s="1"/>
  <c r="D813" i="1"/>
  <c r="F813" i="1" s="1"/>
  <c r="D812" i="1"/>
  <c r="F812" i="1" s="1"/>
  <c r="D811" i="1"/>
  <c r="F811" i="1" s="1"/>
  <c r="D810" i="1"/>
  <c r="F810" i="1" s="1"/>
  <c r="D809" i="1"/>
  <c r="F809" i="1" s="1"/>
  <c r="D808" i="1"/>
  <c r="F808" i="1" s="1"/>
  <c r="D807" i="1"/>
  <c r="F807" i="1" s="1"/>
  <c r="D806" i="1"/>
  <c r="F806" i="1" s="1"/>
  <c r="D805" i="1"/>
  <c r="F805" i="1" s="1"/>
  <c r="D804" i="1"/>
  <c r="F804" i="1" s="1"/>
  <c r="D803" i="1"/>
  <c r="F803" i="1" s="1"/>
  <c r="D802" i="1"/>
  <c r="F802" i="1" s="1"/>
  <c r="D801" i="1"/>
  <c r="F801" i="1" s="1"/>
  <c r="D800" i="1"/>
  <c r="F800" i="1" s="1"/>
  <c r="D799" i="1"/>
  <c r="F799" i="1" s="1"/>
  <c r="D798" i="1"/>
  <c r="F798" i="1" s="1"/>
  <c r="D797" i="1"/>
  <c r="F797" i="1" s="1"/>
  <c r="D796" i="1"/>
  <c r="F796" i="1" s="1"/>
  <c r="D795" i="1"/>
  <c r="F795" i="1" s="1"/>
  <c r="D794" i="1"/>
  <c r="F794" i="1" s="1"/>
  <c r="D793" i="1"/>
  <c r="F793" i="1" s="1"/>
  <c r="D792" i="1"/>
  <c r="F792" i="1" s="1"/>
  <c r="D791" i="1"/>
  <c r="F791" i="1" s="1"/>
  <c r="D790" i="1"/>
  <c r="F790" i="1" s="1"/>
  <c r="D789" i="1"/>
  <c r="F789" i="1" s="1"/>
  <c r="D788" i="1"/>
  <c r="F788" i="1" s="1"/>
  <c r="D787" i="1"/>
  <c r="F787" i="1" s="1"/>
  <c r="D786" i="1"/>
  <c r="F786" i="1" s="1"/>
  <c r="D785" i="1"/>
  <c r="F785" i="1" s="1"/>
  <c r="D784" i="1"/>
  <c r="F784" i="1" s="1"/>
  <c r="D783" i="1"/>
  <c r="F783" i="1" s="1"/>
  <c r="D782" i="1"/>
  <c r="F782" i="1" s="1"/>
  <c r="D781" i="1"/>
  <c r="F781" i="1" s="1"/>
  <c r="D780" i="1"/>
  <c r="F780" i="1" s="1"/>
  <c r="D779" i="1"/>
  <c r="F779" i="1" s="1"/>
  <c r="D778" i="1"/>
  <c r="F778" i="1" s="1"/>
  <c r="D777" i="1"/>
  <c r="F777" i="1" s="1"/>
  <c r="D776" i="1"/>
  <c r="F776" i="1" s="1"/>
  <c r="D775" i="1"/>
  <c r="F775" i="1" s="1"/>
  <c r="D774" i="1"/>
  <c r="F774" i="1" s="1"/>
  <c r="D773" i="1"/>
  <c r="F773" i="1" s="1"/>
  <c r="D772" i="1"/>
  <c r="F772" i="1" s="1"/>
  <c r="D771" i="1"/>
  <c r="F771" i="1" s="1"/>
  <c r="D770" i="1"/>
  <c r="F770" i="1" s="1"/>
  <c r="D769" i="1"/>
  <c r="F769" i="1" s="1"/>
  <c r="F768" i="1"/>
  <c r="D768" i="1"/>
  <c r="D767" i="1"/>
  <c r="F767" i="1" s="1"/>
  <c r="D766" i="1"/>
  <c r="F766" i="1" s="1"/>
  <c r="D765" i="1"/>
  <c r="F765" i="1" s="1"/>
  <c r="D764" i="1"/>
  <c r="F764" i="1" s="1"/>
  <c r="D763" i="1"/>
  <c r="F763" i="1" s="1"/>
  <c r="D762" i="1"/>
  <c r="F762" i="1" s="1"/>
  <c r="D761" i="1"/>
  <c r="F761" i="1" s="1"/>
  <c r="D760" i="1"/>
  <c r="F760" i="1" s="1"/>
  <c r="D759" i="1"/>
  <c r="F759" i="1" s="1"/>
  <c r="D758" i="1"/>
  <c r="F758" i="1" s="1"/>
  <c r="D757" i="1"/>
  <c r="F757" i="1" s="1"/>
  <c r="D756" i="1"/>
  <c r="F756" i="1" s="1"/>
  <c r="D755" i="1"/>
  <c r="F755" i="1" s="1"/>
  <c r="D754" i="1"/>
  <c r="F754" i="1" s="1"/>
  <c r="D753" i="1"/>
  <c r="F753" i="1" s="1"/>
  <c r="D752" i="1"/>
  <c r="F752" i="1" s="1"/>
  <c r="D751" i="1"/>
  <c r="F751" i="1" s="1"/>
  <c r="D750" i="1"/>
  <c r="F750" i="1" s="1"/>
  <c r="D749" i="1"/>
  <c r="F749" i="1" s="1"/>
  <c r="D748" i="1"/>
  <c r="F748" i="1" s="1"/>
  <c r="D747" i="1"/>
  <c r="F747" i="1" s="1"/>
  <c r="D746" i="1"/>
  <c r="F746" i="1" s="1"/>
  <c r="D745" i="1"/>
  <c r="F745" i="1" s="1"/>
  <c r="D744" i="1"/>
  <c r="F744" i="1" s="1"/>
  <c r="D743" i="1"/>
  <c r="F743" i="1" s="1"/>
  <c r="D742" i="1"/>
  <c r="F742" i="1" s="1"/>
  <c r="D741" i="1"/>
  <c r="F741" i="1" s="1"/>
  <c r="D740" i="1"/>
  <c r="F740" i="1" s="1"/>
  <c r="D739" i="1"/>
  <c r="F739" i="1" s="1"/>
  <c r="D738" i="1"/>
  <c r="F738" i="1" s="1"/>
  <c r="D737" i="1"/>
  <c r="F737" i="1" s="1"/>
  <c r="D736" i="1"/>
  <c r="F736" i="1" s="1"/>
  <c r="D735" i="1"/>
  <c r="F735" i="1" s="1"/>
  <c r="D734" i="1"/>
  <c r="F734" i="1" s="1"/>
  <c r="D733" i="1"/>
  <c r="F733" i="1" s="1"/>
  <c r="D732" i="1"/>
  <c r="F732" i="1" s="1"/>
  <c r="D731" i="1"/>
  <c r="F731" i="1" s="1"/>
  <c r="D730" i="1"/>
  <c r="F730" i="1" s="1"/>
  <c r="D729" i="1"/>
  <c r="F729" i="1" s="1"/>
  <c r="D728" i="1"/>
  <c r="F728" i="1" s="1"/>
  <c r="D727" i="1"/>
  <c r="F727" i="1" s="1"/>
  <c r="D726" i="1"/>
  <c r="F726" i="1" s="1"/>
  <c r="D725" i="1"/>
  <c r="F725" i="1" s="1"/>
  <c r="D724" i="1"/>
  <c r="F724" i="1" s="1"/>
  <c r="D723" i="1"/>
  <c r="F723" i="1" s="1"/>
  <c r="D722" i="1"/>
  <c r="F722" i="1" s="1"/>
  <c r="D721" i="1"/>
  <c r="F721" i="1" s="1"/>
  <c r="D720" i="1"/>
  <c r="F720" i="1" s="1"/>
  <c r="D719" i="1"/>
  <c r="F719" i="1" s="1"/>
  <c r="D718" i="1"/>
  <c r="F718" i="1" s="1"/>
  <c r="D717" i="1"/>
  <c r="F717" i="1" s="1"/>
  <c r="D716" i="1"/>
  <c r="F716" i="1" s="1"/>
  <c r="D715" i="1"/>
  <c r="F715" i="1" s="1"/>
  <c r="D714" i="1"/>
  <c r="F714" i="1" s="1"/>
  <c r="D713" i="1"/>
  <c r="F713" i="1" s="1"/>
  <c r="D712" i="1"/>
  <c r="F712" i="1" s="1"/>
  <c r="D711" i="1"/>
  <c r="F711" i="1" s="1"/>
  <c r="D710" i="1"/>
  <c r="F710" i="1" s="1"/>
  <c r="D709" i="1"/>
  <c r="F709" i="1" s="1"/>
  <c r="D708" i="1"/>
  <c r="F708" i="1" s="1"/>
  <c r="D707" i="1"/>
  <c r="F707" i="1" s="1"/>
  <c r="D706" i="1"/>
  <c r="F706" i="1" s="1"/>
  <c r="D705" i="1"/>
  <c r="F705" i="1" s="1"/>
  <c r="D704" i="1"/>
  <c r="F704" i="1" s="1"/>
  <c r="D703" i="1"/>
  <c r="F703" i="1" s="1"/>
  <c r="F702" i="1"/>
  <c r="D702" i="1"/>
  <c r="D701" i="1"/>
  <c r="F701" i="1" s="1"/>
  <c r="D700" i="1"/>
  <c r="F700" i="1" s="1"/>
  <c r="D699" i="1"/>
  <c r="F699" i="1" s="1"/>
  <c r="D698" i="1"/>
  <c r="F698" i="1" s="1"/>
  <c r="D697" i="1"/>
  <c r="F697" i="1" s="1"/>
  <c r="D696" i="1"/>
  <c r="F696" i="1" s="1"/>
  <c r="D695" i="1"/>
  <c r="F695" i="1" s="1"/>
  <c r="D694" i="1"/>
  <c r="F694" i="1" s="1"/>
  <c r="D693" i="1"/>
  <c r="F693" i="1" s="1"/>
  <c r="D692" i="1"/>
  <c r="F692" i="1" s="1"/>
  <c r="D691" i="1"/>
  <c r="F691" i="1" s="1"/>
  <c r="D690" i="1"/>
  <c r="F690" i="1" s="1"/>
  <c r="D689" i="1"/>
  <c r="F689" i="1" s="1"/>
  <c r="D688" i="1"/>
  <c r="F688" i="1" s="1"/>
  <c r="D687" i="1"/>
  <c r="F687" i="1" s="1"/>
  <c r="F686" i="1"/>
  <c r="D686" i="1"/>
  <c r="D685" i="1"/>
  <c r="F685" i="1" s="1"/>
  <c r="D684" i="1"/>
  <c r="F684" i="1" s="1"/>
  <c r="D683" i="1"/>
  <c r="F683" i="1" s="1"/>
  <c r="D682" i="1"/>
  <c r="F682" i="1" s="1"/>
  <c r="D681" i="1"/>
  <c r="F681" i="1" s="1"/>
  <c r="D680" i="1"/>
  <c r="F680" i="1" s="1"/>
  <c r="D679" i="1"/>
  <c r="F679" i="1" s="1"/>
  <c r="D678" i="1"/>
  <c r="F678" i="1" s="1"/>
  <c r="D677" i="1"/>
  <c r="F677" i="1" s="1"/>
  <c r="D676" i="1"/>
  <c r="F676" i="1" s="1"/>
  <c r="D675" i="1"/>
  <c r="F675" i="1" s="1"/>
  <c r="D674" i="1"/>
  <c r="F674" i="1" s="1"/>
  <c r="D673" i="1"/>
  <c r="F673" i="1" s="1"/>
  <c r="F672" i="1"/>
  <c r="D672" i="1"/>
  <c r="D671" i="1"/>
  <c r="F671" i="1" s="1"/>
  <c r="D670" i="1"/>
  <c r="F670" i="1" s="1"/>
  <c r="D669" i="1"/>
  <c r="F669" i="1" s="1"/>
  <c r="D668" i="1"/>
  <c r="F668" i="1" s="1"/>
  <c r="D667" i="1"/>
  <c r="F667" i="1" s="1"/>
  <c r="D666" i="1"/>
  <c r="F666" i="1" s="1"/>
  <c r="D665" i="1"/>
  <c r="F665" i="1" s="1"/>
  <c r="D664" i="1"/>
  <c r="F664" i="1" s="1"/>
  <c r="D663" i="1"/>
  <c r="F663" i="1" s="1"/>
  <c r="D662" i="1"/>
  <c r="F662" i="1" s="1"/>
  <c r="D661" i="1"/>
  <c r="F661" i="1" s="1"/>
  <c r="D660" i="1"/>
  <c r="F660" i="1" s="1"/>
  <c r="D659" i="1"/>
  <c r="F659" i="1" s="1"/>
  <c r="D658" i="1"/>
  <c r="F658" i="1" s="1"/>
  <c r="D657" i="1"/>
  <c r="F657" i="1" s="1"/>
  <c r="D656" i="1"/>
  <c r="F656" i="1" s="1"/>
  <c r="D655" i="1"/>
  <c r="F655" i="1" s="1"/>
  <c r="D654" i="1"/>
  <c r="F654" i="1" s="1"/>
  <c r="D653" i="1"/>
  <c r="F653" i="1" s="1"/>
  <c r="F652" i="1"/>
  <c r="D652" i="1"/>
  <c r="D651" i="1"/>
  <c r="F651" i="1" s="1"/>
  <c r="D650" i="1"/>
  <c r="F650" i="1" s="1"/>
  <c r="D649" i="1"/>
  <c r="F649" i="1" s="1"/>
  <c r="D648" i="1"/>
  <c r="F648" i="1" s="1"/>
  <c r="D647" i="1"/>
  <c r="F647" i="1" s="1"/>
  <c r="D646" i="1"/>
  <c r="F646" i="1" s="1"/>
  <c r="D645" i="1"/>
  <c r="F645" i="1" s="1"/>
  <c r="D644" i="1"/>
  <c r="F644" i="1" s="1"/>
  <c r="D643" i="1"/>
  <c r="F643" i="1" s="1"/>
  <c r="D642" i="1"/>
  <c r="F642" i="1" s="1"/>
  <c r="D641" i="1"/>
  <c r="F641" i="1" s="1"/>
  <c r="D640" i="1"/>
  <c r="F640" i="1" s="1"/>
  <c r="D639" i="1"/>
  <c r="F639" i="1" s="1"/>
  <c r="F638" i="1"/>
  <c r="D638" i="1"/>
  <c r="D637" i="1"/>
  <c r="F637" i="1" s="1"/>
  <c r="D636" i="1"/>
  <c r="F636" i="1" s="1"/>
  <c r="D635" i="1"/>
  <c r="F635" i="1" s="1"/>
  <c r="D634" i="1"/>
  <c r="F634" i="1" s="1"/>
  <c r="D633" i="1"/>
  <c r="F633" i="1" s="1"/>
  <c r="D632" i="1"/>
  <c r="F632" i="1" s="1"/>
  <c r="D631" i="1"/>
  <c r="F631" i="1" s="1"/>
  <c r="D630" i="1"/>
  <c r="F630" i="1" s="1"/>
  <c r="D629" i="1"/>
  <c r="F629" i="1" s="1"/>
  <c r="D628" i="1"/>
  <c r="F628" i="1" s="1"/>
  <c r="D627" i="1"/>
  <c r="F627" i="1" s="1"/>
  <c r="D626" i="1"/>
  <c r="F626" i="1" s="1"/>
  <c r="D625" i="1"/>
  <c r="F625" i="1" s="1"/>
  <c r="D624" i="1"/>
  <c r="F624" i="1" s="1"/>
  <c r="D623" i="1"/>
  <c r="F623" i="1" s="1"/>
  <c r="D622" i="1"/>
  <c r="F622" i="1" s="1"/>
  <c r="D621" i="1"/>
  <c r="F621" i="1" s="1"/>
  <c r="D620" i="1"/>
  <c r="F620" i="1" s="1"/>
  <c r="D619" i="1"/>
  <c r="F619" i="1" s="1"/>
  <c r="D618" i="1"/>
  <c r="F618" i="1" s="1"/>
  <c r="D617" i="1"/>
  <c r="F617" i="1" s="1"/>
  <c r="D616" i="1"/>
  <c r="F616" i="1" s="1"/>
  <c r="D615" i="1"/>
  <c r="F615" i="1" s="1"/>
  <c r="D614" i="1"/>
  <c r="F614" i="1" s="1"/>
  <c r="D613" i="1"/>
  <c r="F613" i="1" s="1"/>
  <c r="D612" i="1"/>
  <c r="F612" i="1" s="1"/>
  <c r="D611" i="1"/>
  <c r="F611" i="1" s="1"/>
  <c r="D610" i="1"/>
  <c r="F610" i="1" s="1"/>
  <c r="D609" i="1"/>
  <c r="F609" i="1" s="1"/>
  <c r="D608" i="1"/>
  <c r="F608" i="1" s="1"/>
  <c r="D607" i="1"/>
  <c r="F607" i="1" s="1"/>
  <c r="D606" i="1"/>
  <c r="F606" i="1" s="1"/>
  <c r="D605" i="1"/>
  <c r="F605" i="1" s="1"/>
  <c r="D604" i="1"/>
  <c r="F604" i="1" s="1"/>
  <c r="D603" i="1"/>
  <c r="F603" i="1" s="1"/>
  <c r="D602" i="1"/>
  <c r="F602" i="1" s="1"/>
  <c r="D601" i="1"/>
  <c r="F601" i="1" s="1"/>
  <c r="D600" i="1"/>
  <c r="F600" i="1" s="1"/>
  <c r="D599" i="1"/>
  <c r="F599" i="1" s="1"/>
  <c r="D598" i="1"/>
  <c r="F598" i="1" s="1"/>
  <c r="D597" i="1"/>
  <c r="F597" i="1" s="1"/>
  <c r="D596" i="1"/>
  <c r="F596" i="1" s="1"/>
  <c r="D595" i="1"/>
  <c r="F595" i="1" s="1"/>
  <c r="D594" i="1"/>
  <c r="F594" i="1" s="1"/>
  <c r="D593" i="1"/>
  <c r="F593" i="1" s="1"/>
  <c r="F592" i="1"/>
  <c r="D592" i="1"/>
  <c r="D591" i="1"/>
  <c r="F591" i="1" s="1"/>
  <c r="D590" i="1"/>
  <c r="F590" i="1" s="1"/>
  <c r="D589" i="1"/>
  <c r="F589" i="1" s="1"/>
  <c r="D588" i="1"/>
  <c r="F588" i="1" s="1"/>
  <c r="D587" i="1"/>
  <c r="F587" i="1" s="1"/>
  <c r="D586" i="1"/>
  <c r="F586" i="1" s="1"/>
  <c r="D585" i="1"/>
  <c r="F585" i="1" s="1"/>
  <c r="D584" i="1"/>
  <c r="F584" i="1" s="1"/>
  <c r="D583" i="1"/>
  <c r="F583" i="1" s="1"/>
  <c r="D582" i="1"/>
  <c r="F582" i="1" s="1"/>
  <c r="D581" i="1"/>
  <c r="F581" i="1" s="1"/>
  <c r="D580" i="1"/>
  <c r="F580" i="1" s="1"/>
  <c r="D579" i="1"/>
  <c r="F579" i="1" s="1"/>
  <c r="D578" i="1"/>
  <c r="F578" i="1" s="1"/>
  <c r="D577" i="1"/>
  <c r="F577" i="1" s="1"/>
  <c r="F576" i="1"/>
  <c r="D576" i="1"/>
  <c r="D575" i="1"/>
  <c r="F575" i="1" s="1"/>
  <c r="D574" i="1"/>
  <c r="F574" i="1" s="1"/>
  <c r="D573" i="1"/>
  <c r="F573" i="1" s="1"/>
  <c r="D572" i="1"/>
  <c r="F572" i="1" s="1"/>
  <c r="D571" i="1"/>
  <c r="F571" i="1" s="1"/>
  <c r="D570" i="1"/>
  <c r="F570" i="1" s="1"/>
  <c r="D569" i="1"/>
  <c r="F569" i="1" s="1"/>
  <c r="D568" i="1"/>
  <c r="F568" i="1" s="1"/>
  <c r="D567" i="1"/>
  <c r="F567" i="1" s="1"/>
  <c r="D566" i="1"/>
  <c r="F566" i="1" s="1"/>
  <c r="D565" i="1"/>
  <c r="F565" i="1" s="1"/>
  <c r="D564" i="1"/>
  <c r="F564" i="1" s="1"/>
  <c r="D563" i="1"/>
  <c r="F563" i="1" s="1"/>
  <c r="F562" i="1"/>
  <c r="D562" i="1"/>
  <c r="D561" i="1"/>
  <c r="F561" i="1" s="1"/>
  <c r="D560" i="1"/>
  <c r="F560" i="1" s="1"/>
  <c r="D559" i="1"/>
  <c r="F559" i="1" s="1"/>
  <c r="F558" i="1"/>
  <c r="D558" i="1"/>
  <c r="D557" i="1"/>
  <c r="F557" i="1" s="1"/>
  <c r="D556" i="1"/>
  <c r="F556" i="1" s="1"/>
  <c r="D555" i="1"/>
  <c r="F555" i="1" s="1"/>
  <c r="D554" i="1"/>
  <c r="F554" i="1" s="1"/>
  <c r="D553" i="1"/>
  <c r="F553" i="1" s="1"/>
  <c r="D552" i="1"/>
  <c r="F552" i="1" s="1"/>
  <c r="D551" i="1"/>
  <c r="F551" i="1" s="1"/>
  <c r="D550" i="1"/>
  <c r="F550" i="1" s="1"/>
  <c r="D549" i="1"/>
  <c r="F549" i="1" s="1"/>
  <c r="D548" i="1"/>
  <c r="F548" i="1" s="1"/>
  <c r="D547" i="1"/>
  <c r="F547" i="1" s="1"/>
  <c r="D546" i="1"/>
  <c r="F546" i="1" s="1"/>
  <c r="D545" i="1"/>
  <c r="F545" i="1" s="1"/>
  <c r="D544" i="1"/>
  <c r="F544" i="1" s="1"/>
  <c r="D543" i="1"/>
  <c r="F543" i="1" s="1"/>
  <c r="F542" i="1"/>
  <c r="D542" i="1"/>
  <c r="D541" i="1"/>
  <c r="F541" i="1" s="1"/>
  <c r="D540" i="1"/>
  <c r="F540" i="1" s="1"/>
  <c r="D539" i="1"/>
  <c r="F539" i="1" s="1"/>
  <c r="D538" i="1"/>
  <c r="F538" i="1" s="1"/>
  <c r="D537" i="1"/>
  <c r="F537" i="1" s="1"/>
  <c r="D536" i="1"/>
  <c r="F536" i="1" s="1"/>
  <c r="D535" i="1"/>
  <c r="F535" i="1" s="1"/>
  <c r="F534" i="1"/>
  <c r="D534" i="1"/>
  <c r="D533" i="1"/>
  <c r="F533" i="1" s="1"/>
  <c r="D532" i="1"/>
  <c r="F532" i="1" s="1"/>
  <c r="D531" i="1"/>
  <c r="F531" i="1" s="1"/>
  <c r="D530" i="1"/>
  <c r="F530" i="1" s="1"/>
  <c r="D529" i="1"/>
  <c r="F529" i="1" s="1"/>
  <c r="D528" i="1"/>
  <c r="F528" i="1" s="1"/>
  <c r="D527" i="1"/>
  <c r="F527" i="1" s="1"/>
  <c r="D526" i="1"/>
  <c r="F526" i="1" s="1"/>
  <c r="D525" i="1"/>
  <c r="F525" i="1" s="1"/>
  <c r="D524" i="1"/>
  <c r="F524" i="1" s="1"/>
  <c r="D523" i="1"/>
  <c r="F523" i="1" s="1"/>
  <c r="F522" i="1"/>
  <c r="D522" i="1"/>
  <c r="F521" i="1"/>
  <c r="D521" i="1"/>
  <c r="D520" i="1"/>
  <c r="F520" i="1" s="1"/>
  <c r="D519" i="1"/>
  <c r="F519" i="1" s="1"/>
  <c r="D518" i="1"/>
  <c r="F518" i="1" s="1"/>
  <c r="D517" i="1"/>
  <c r="F517" i="1" s="1"/>
  <c r="D516" i="1"/>
  <c r="F516" i="1" s="1"/>
  <c r="F515" i="1"/>
  <c r="D515" i="1"/>
  <c r="D514" i="1"/>
  <c r="F514" i="1" s="1"/>
  <c r="D513" i="1"/>
  <c r="F513" i="1" s="1"/>
  <c r="D512" i="1"/>
  <c r="F512" i="1" s="1"/>
  <c r="D511" i="1"/>
  <c r="F511" i="1" s="1"/>
  <c r="D510" i="1"/>
  <c r="F510" i="1" s="1"/>
  <c r="D509" i="1"/>
  <c r="F509" i="1" s="1"/>
  <c r="F508" i="1"/>
  <c r="D508" i="1"/>
  <c r="D507" i="1"/>
  <c r="F507" i="1" s="1"/>
  <c r="D506" i="1"/>
  <c r="F506" i="1" s="1"/>
  <c r="D505" i="1"/>
  <c r="F505" i="1" s="1"/>
  <c r="D504" i="1"/>
  <c r="F504" i="1" s="1"/>
  <c r="D503" i="1"/>
  <c r="F503" i="1" s="1"/>
  <c r="D502" i="1"/>
  <c r="F502" i="1" s="1"/>
  <c r="D501" i="1"/>
  <c r="F501" i="1" s="1"/>
  <c r="D500" i="1"/>
  <c r="F500" i="1" s="1"/>
  <c r="D499" i="1"/>
  <c r="F499" i="1" s="1"/>
  <c r="D498" i="1"/>
  <c r="F498" i="1" s="1"/>
  <c r="D497" i="1"/>
  <c r="F497" i="1" s="1"/>
  <c r="D496" i="1"/>
  <c r="F496" i="1" s="1"/>
  <c r="D495" i="1"/>
  <c r="F495" i="1" s="1"/>
  <c r="D494" i="1"/>
  <c r="F494" i="1" s="1"/>
  <c r="D493" i="1"/>
  <c r="F493" i="1" s="1"/>
  <c r="D492" i="1"/>
  <c r="F492" i="1" s="1"/>
  <c r="D491" i="1"/>
  <c r="F491" i="1" s="1"/>
  <c r="D490" i="1"/>
  <c r="F490" i="1" s="1"/>
  <c r="D489" i="1"/>
  <c r="F489" i="1" s="1"/>
  <c r="D488" i="1"/>
  <c r="F488" i="1" s="1"/>
  <c r="D487" i="1"/>
  <c r="F487" i="1" s="1"/>
  <c r="D486" i="1"/>
  <c r="F486" i="1" s="1"/>
  <c r="D485" i="1"/>
  <c r="F485" i="1" s="1"/>
  <c r="D484" i="1"/>
  <c r="F484" i="1" s="1"/>
  <c r="D483" i="1"/>
  <c r="F483" i="1" s="1"/>
  <c r="D482" i="1"/>
  <c r="F482" i="1" s="1"/>
  <c r="D481" i="1"/>
  <c r="F481" i="1" s="1"/>
  <c r="D480" i="1"/>
  <c r="F480" i="1" s="1"/>
  <c r="F479" i="1"/>
  <c r="D479" i="1"/>
  <c r="D478" i="1"/>
  <c r="F478" i="1" s="1"/>
  <c r="D477" i="1"/>
  <c r="F477" i="1" s="1"/>
  <c r="D476" i="1"/>
  <c r="F476" i="1" s="1"/>
  <c r="D475" i="1"/>
  <c r="F475" i="1" s="1"/>
  <c r="D474" i="1"/>
  <c r="F474" i="1" s="1"/>
  <c r="D473" i="1"/>
  <c r="F473" i="1" s="1"/>
  <c r="D472" i="1"/>
  <c r="F472" i="1" s="1"/>
  <c r="D471" i="1"/>
  <c r="F471" i="1" s="1"/>
  <c r="D470" i="1"/>
  <c r="F470" i="1" s="1"/>
  <c r="D469" i="1"/>
  <c r="F469" i="1" s="1"/>
  <c r="D468" i="1"/>
  <c r="F468" i="1" s="1"/>
  <c r="F467" i="1"/>
  <c r="D467" i="1"/>
  <c r="D466" i="1"/>
  <c r="F466" i="1" s="1"/>
  <c r="D465" i="1"/>
  <c r="F465" i="1" s="1"/>
  <c r="D464" i="1"/>
  <c r="F464" i="1" s="1"/>
  <c r="F463" i="1"/>
  <c r="D463" i="1"/>
  <c r="D462" i="1"/>
  <c r="F462" i="1" s="1"/>
  <c r="D461" i="1"/>
  <c r="F461" i="1" s="1"/>
  <c r="D460" i="1"/>
  <c r="F460" i="1" s="1"/>
  <c r="D459" i="1"/>
  <c r="F459" i="1" s="1"/>
  <c r="D458" i="1"/>
  <c r="F458" i="1" s="1"/>
  <c r="D457" i="1"/>
  <c r="F457" i="1" s="1"/>
  <c r="D456" i="1"/>
  <c r="F456" i="1" s="1"/>
  <c r="F455" i="1"/>
  <c r="D455" i="1"/>
  <c r="D454" i="1"/>
  <c r="F454" i="1" s="1"/>
  <c r="D453" i="1"/>
  <c r="F453" i="1" s="1"/>
  <c r="D452" i="1"/>
  <c r="F452" i="1" s="1"/>
  <c r="D451" i="1"/>
  <c r="F451" i="1" s="1"/>
  <c r="D450" i="1"/>
  <c r="F450" i="1" s="1"/>
  <c r="D449" i="1"/>
  <c r="F449" i="1" s="1"/>
  <c r="D448" i="1"/>
  <c r="F448" i="1" s="1"/>
  <c r="F447" i="1"/>
  <c r="D447" i="1"/>
  <c r="D446" i="1"/>
  <c r="F446" i="1" s="1"/>
  <c r="D445" i="1"/>
  <c r="F445" i="1" s="1"/>
  <c r="D444" i="1"/>
  <c r="F444" i="1" s="1"/>
  <c r="D443" i="1"/>
  <c r="F443" i="1" s="1"/>
  <c r="D442" i="1"/>
  <c r="F442" i="1" s="1"/>
  <c r="D441" i="1"/>
  <c r="F441" i="1" s="1"/>
  <c r="D440" i="1"/>
  <c r="F440" i="1" s="1"/>
  <c r="D439" i="1"/>
  <c r="F439" i="1" s="1"/>
  <c r="D438" i="1"/>
  <c r="F438" i="1" s="1"/>
  <c r="D437" i="1"/>
  <c r="F437" i="1" s="1"/>
  <c r="D436" i="1"/>
  <c r="F436" i="1" s="1"/>
  <c r="F435" i="1"/>
  <c r="D435" i="1"/>
  <c r="D434" i="1"/>
  <c r="F434" i="1" s="1"/>
  <c r="D433" i="1"/>
  <c r="F433" i="1" s="1"/>
  <c r="D432" i="1"/>
  <c r="F432" i="1" s="1"/>
  <c r="D431" i="1"/>
  <c r="F431" i="1" s="1"/>
  <c r="D430" i="1"/>
  <c r="F430" i="1" s="1"/>
  <c r="D429" i="1"/>
  <c r="F429" i="1" s="1"/>
  <c r="D428" i="1"/>
  <c r="F428" i="1" s="1"/>
  <c r="D427" i="1"/>
  <c r="F427" i="1" s="1"/>
  <c r="D426" i="1"/>
  <c r="F426" i="1" s="1"/>
  <c r="D425" i="1"/>
  <c r="F425" i="1" s="1"/>
  <c r="D424" i="1"/>
  <c r="F424" i="1" s="1"/>
  <c r="D423" i="1"/>
  <c r="F423" i="1" s="1"/>
  <c r="D422" i="1"/>
  <c r="F422" i="1" s="1"/>
  <c r="D421" i="1"/>
  <c r="F421" i="1" s="1"/>
  <c r="D420" i="1"/>
  <c r="F420" i="1" s="1"/>
  <c r="F419" i="1"/>
  <c r="D419" i="1"/>
  <c r="D418" i="1"/>
  <c r="F418" i="1" s="1"/>
  <c r="D417" i="1"/>
  <c r="F417" i="1" s="1"/>
  <c r="D416" i="1"/>
  <c r="F416" i="1" s="1"/>
  <c r="D415" i="1"/>
  <c r="F415" i="1" s="1"/>
  <c r="D414" i="1"/>
  <c r="F414" i="1" s="1"/>
  <c r="D413" i="1"/>
  <c r="F413" i="1" s="1"/>
  <c r="D412" i="1"/>
  <c r="F412" i="1" s="1"/>
  <c r="D411" i="1"/>
  <c r="F411" i="1" s="1"/>
  <c r="D410" i="1"/>
  <c r="F410" i="1" s="1"/>
  <c r="D409" i="1"/>
  <c r="F409" i="1" s="1"/>
  <c r="D408" i="1"/>
  <c r="F408" i="1" s="1"/>
  <c r="D407" i="1"/>
  <c r="F407" i="1" s="1"/>
  <c r="D406" i="1"/>
  <c r="F406" i="1" s="1"/>
  <c r="D405" i="1"/>
  <c r="F405" i="1" s="1"/>
  <c r="D404" i="1"/>
  <c r="F404" i="1" s="1"/>
  <c r="D403" i="1"/>
  <c r="F403" i="1" s="1"/>
  <c r="D402" i="1"/>
  <c r="F402" i="1" s="1"/>
  <c r="D401" i="1"/>
  <c r="F401" i="1" s="1"/>
  <c r="D400" i="1"/>
  <c r="F400" i="1" s="1"/>
  <c r="D399" i="1"/>
  <c r="F399" i="1" s="1"/>
  <c r="D398" i="1"/>
  <c r="F398" i="1" s="1"/>
  <c r="D397" i="1"/>
  <c r="F397" i="1" s="1"/>
  <c r="D396" i="1"/>
  <c r="F396" i="1" s="1"/>
  <c r="D395" i="1"/>
  <c r="F395" i="1" s="1"/>
  <c r="D394" i="1"/>
  <c r="F394" i="1" s="1"/>
  <c r="D393" i="1"/>
  <c r="F393" i="1" s="1"/>
  <c r="D392" i="1"/>
  <c r="F392" i="1" s="1"/>
  <c r="D391" i="1"/>
  <c r="F391" i="1" s="1"/>
  <c r="D390" i="1"/>
  <c r="F390" i="1" s="1"/>
  <c r="D389" i="1"/>
  <c r="F389" i="1" s="1"/>
  <c r="D388" i="1"/>
  <c r="F388" i="1" s="1"/>
  <c r="D387" i="1"/>
  <c r="F387" i="1" s="1"/>
  <c r="D386" i="1"/>
  <c r="F386" i="1" s="1"/>
  <c r="D385" i="1"/>
  <c r="F385" i="1" s="1"/>
  <c r="D384" i="1"/>
  <c r="F384" i="1" s="1"/>
  <c r="D383" i="1"/>
  <c r="F383" i="1" s="1"/>
  <c r="D382" i="1"/>
  <c r="F382" i="1" s="1"/>
  <c r="D381" i="1"/>
  <c r="F381" i="1" s="1"/>
  <c r="D380" i="1"/>
  <c r="F380" i="1" s="1"/>
  <c r="D379" i="1"/>
  <c r="F379" i="1" s="1"/>
  <c r="D378" i="1"/>
  <c r="F378" i="1" s="1"/>
  <c r="D377" i="1"/>
  <c r="F377" i="1" s="1"/>
  <c r="D376" i="1"/>
  <c r="F376" i="1" s="1"/>
  <c r="D375" i="1"/>
  <c r="F375" i="1" s="1"/>
  <c r="D374" i="1"/>
  <c r="F374" i="1" s="1"/>
  <c r="D373" i="1"/>
  <c r="F373" i="1" s="1"/>
  <c r="D372" i="1"/>
  <c r="F372" i="1" s="1"/>
  <c r="D371" i="1"/>
  <c r="F371" i="1" s="1"/>
  <c r="D370" i="1"/>
  <c r="F370" i="1" s="1"/>
  <c r="D369" i="1"/>
  <c r="F369" i="1" s="1"/>
  <c r="D368" i="1"/>
  <c r="F368" i="1" s="1"/>
  <c r="D367" i="1"/>
  <c r="F367" i="1" s="1"/>
  <c r="D366" i="1"/>
  <c r="F366" i="1" s="1"/>
  <c r="D365" i="1"/>
  <c r="F365" i="1" s="1"/>
  <c r="D364" i="1"/>
  <c r="F364" i="1" s="1"/>
  <c r="D363" i="1"/>
  <c r="F363" i="1" s="1"/>
  <c r="D362" i="1"/>
  <c r="F362" i="1" s="1"/>
  <c r="D361" i="1"/>
  <c r="F361" i="1" s="1"/>
  <c r="D360" i="1"/>
  <c r="F360" i="1" s="1"/>
  <c r="D359" i="1"/>
  <c r="F359" i="1" s="1"/>
  <c r="D358" i="1"/>
  <c r="F358" i="1" s="1"/>
  <c r="D357" i="1"/>
  <c r="F357" i="1" s="1"/>
  <c r="D356" i="1"/>
  <c r="F356" i="1" s="1"/>
  <c r="D355" i="1"/>
  <c r="F355" i="1" s="1"/>
  <c r="D354" i="1"/>
  <c r="F354" i="1" s="1"/>
  <c r="D353" i="1"/>
  <c r="F353" i="1" s="1"/>
  <c r="D352" i="1"/>
  <c r="F352" i="1" s="1"/>
  <c r="D351" i="1"/>
  <c r="F351" i="1" s="1"/>
  <c r="D350" i="1"/>
  <c r="F350" i="1" s="1"/>
  <c r="D349" i="1"/>
  <c r="F349" i="1" s="1"/>
  <c r="D348" i="1"/>
  <c r="F348" i="1" s="1"/>
  <c r="D347" i="1"/>
  <c r="F347" i="1" s="1"/>
  <c r="D346" i="1"/>
  <c r="F346" i="1" s="1"/>
  <c r="D345" i="1"/>
  <c r="F345" i="1" s="1"/>
  <c r="D344" i="1"/>
  <c r="F344" i="1" s="1"/>
  <c r="D343" i="1"/>
  <c r="F343" i="1" s="1"/>
  <c r="D342" i="1"/>
  <c r="F342" i="1" s="1"/>
  <c r="D341" i="1"/>
  <c r="F341" i="1" s="1"/>
  <c r="D340" i="1"/>
  <c r="F340" i="1" s="1"/>
  <c r="D339" i="1"/>
  <c r="F339" i="1" s="1"/>
  <c r="D338" i="1"/>
  <c r="F338" i="1" s="1"/>
  <c r="D337" i="1"/>
  <c r="F337" i="1" s="1"/>
  <c r="D336" i="1"/>
  <c r="F336" i="1" s="1"/>
  <c r="D335" i="1"/>
  <c r="F335" i="1" s="1"/>
  <c r="D334" i="1"/>
  <c r="F334" i="1" s="1"/>
  <c r="D333" i="1"/>
  <c r="F333" i="1" s="1"/>
  <c r="D332" i="1"/>
  <c r="F332" i="1" s="1"/>
  <c r="D331" i="1"/>
  <c r="F331" i="1" s="1"/>
  <c r="D330" i="1"/>
  <c r="F330" i="1" s="1"/>
  <c r="D329" i="1"/>
  <c r="F329" i="1" s="1"/>
  <c r="D328" i="1"/>
  <c r="F328" i="1" s="1"/>
  <c r="D327" i="1"/>
  <c r="F327" i="1" s="1"/>
  <c r="D326" i="1"/>
  <c r="F326" i="1" s="1"/>
  <c r="D325" i="1"/>
  <c r="F325" i="1" s="1"/>
  <c r="D324" i="1"/>
  <c r="F324" i="1" s="1"/>
  <c r="D323" i="1"/>
  <c r="F323" i="1" s="1"/>
  <c r="D322" i="1"/>
  <c r="F322" i="1" s="1"/>
  <c r="D321" i="1"/>
  <c r="F321" i="1" s="1"/>
  <c r="D320" i="1"/>
  <c r="F320" i="1" s="1"/>
  <c r="D319" i="1"/>
  <c r="F319" i="1" s="1"/>
  <c r="D318" i="1"/>
  <c r="F318" i="1" s="1"/>
  <c r="D317" i="1"/>
  <c r="F317" i="1" s="1"/>
  <c r="D316" i="1"/>
  <c r="F316" i="1" s="1"/>
  <c r="D315" i="1"/>
  <c r="F315" i="1" s="1"/>
  <c r="D314" i="1"/>
  <c r="F314" i="1" s="1"/>
  <c r="D313" i="1"/>
  <c r="F313" i="1" s="1"/>
  <c r="D312" i="1"/>
  <c r="F312" i="1" s="1"/>
  <c r="D311" i="1"/>
  <c r="F311" i="1" s="1"/>
  <c r="D310" i="1"/>
  <c r="F310" i="1" s="1"/>
  <c r="D309" i="1"/>
  <c r="F309" i="1" s="1"/>
  <c r="D308" i="1"/>
  <c r="F308" i="1" s="1"/>
  <c r="D307" i="1"/>
  <c r="F307" i="1" s="1"/>
  <c r="D306" i="1"/>
  <c r="F306" i="1" s="1"/>
  <c r="D305" i="1"/>
  <c r="F305" i="1" s="1"/>
  <c r="D304" i="1"/>
  <c r="F304" i="1" s="1"/>
  <c r="D303" i="1"/>
  <c r="F303" i="1" s="1"/>
  <c r="D302" i="1"/>
  <c r="F302" i="1" s="1"/>
  <c r="D301" i="1"/>
  <c r="F301" i="1" s="1"/>
  <c r="D300" i="1"/>
  <c r="F300" i="1" s="1"/>
  <c r="D299" i="1"/>
  <c r="F299" i="1" s="1"/>
  <c r="D298" i="1"/>
  <c r="F298" i="1" s="1"/>
  <c r="D297" i="1"/>
  <c r="F297" i="1" s="1"/>
  <c r="D296" i="1"/>
  <c r="F296" i="1" s="1"/>
  <c r="D295" i="1"/>
  <c r="F295" i="1" s="1"/>
  <c r="D294" i="1"/>
  <c r="F294" i="1" s="1"/>
  <c r="D293" i="1"/>
  <c r="F293" i="1" s="1"/>
  <c r="D292" i="1"/>
  <c r="F292" i="1" s="1"/>
  <c r="D291" i="1"/>
  <c r="F291" i="1" s="1"/>
  <c r="D290" i="1"/>
  <c r="F290" i="1" s="1"/>
  <c r="D289" i="1"/>
  <c r="F289" i="1" s="1"/>
  <c r="D288" i="1"/>
  <c r="F288" i="1" s="1"/>
  <c r="D287" i="1"/>
  <c r="F287" i="1" s="1"/>
  <c r="D286" i="1"/>
  <c r="F286" i="1" s="1"/>
  <c r="D285" i="1"/>
  <c r="F285" i="1" s="1"/>
  <c r="D284" i="1"/>
  <c r="F284" i="1" s="1"/>
  <c r="D283" i="1"/>
  <c r="F283" i="1" s="1"/>
  <c r="D282" i="1"/>
  <c r="F282" i="1" s="1"/>
  <c r="D281" i="1"/>
  <c r="F281" i="1" s="1"/>
  <c r="D280" i="1"/>
  <c r="F280" i="1" s="1"/>
  <c r="D279" i="1"/>
  <c r="F279" i="1" s="1"/>
  <c r="D278" i="1"/>
  <c r="F278" i="1" s="1"/>
  <c r="D277" i="1"/>
  <c r="F277" i="1" s="1"/>
  <c r="D276" i="1"/>
  <c r="F276" i="1" s="1"/>
  <c r="D275" i="1"/>
  <c r="F275" i="1" s="1"/>
  <c r="D274" i="1"/>
  <c r="F274" i="1" s="1"/>
  <c r="D273" i="1"/>
  <c r="F273" i="1" s="1"/>
  <c r="D272" i="1"/>
  <c r="F272" i="1" s="1"/>
  <c r="D271" i="1"/>
  <c r="F271" i="1" s="1"/>
  <c r="D270" i="1"/>
  <c r="F270" i="1" s="1"/>
  <c r="D269" i="1"/>
  <c r="F269" i="1" s="1"/>
  <c r="D268" i="1"/>
  <c r="F268" i="1" s="1"/>
  <c r="D267" i="1"/>
  <c r="F267" i="1" s="1"/>
  <c r="D266" i="1"/>
  <c r="F266" i="1" s="1"/>
  <c r="D265" i="1"/>
  <c r="F265" i="1" s="1"/>
  <c r="D264" i="1"/>
  <c r="F264" i="1" s="1"/>
  <c r="D263" i="1"/>
  <c r="F263" i="1" s="1"/>
  <c r="D262" i="1"/>
  <c r="F262" i="1" s="1"/>
  <c r="D261" i="1"/>
  <c r="F261" i="1" s="1"/>
  <c r="D260" i="1"/>
  <c r="F260" i="1" s="1"/>
  <c r="D259" i="1"/>
  <c r="F259" i="1" s="1"/>
  <c r="D258" i="1"/>
  <c r="F258" i="1" s="1"/>
  <c r="D257" i="1"/>
  <c r="F257" i="1" s="1"/>
  <c r="D256" i="1"/>
  <c r="F256" i="1" s="1"/>
  <c r="D255" i="1"/>
  <c r="F255" i="1" s="1"/>
  <c r="D254" i="1"/>
  <c r="F254" i="1" s="1"/>
  <c r="D253" i="1"/>
  <c r="F253" i="1" s="1"/>
  <c r="D252" i="1"/>
  <c r="F252" i="1" s="1"/>
  <c r="D251" i="1"/>
  <c r="F251" i="1" s="1"/>
  <c r="F250" i="1"/>
  <c r="D250" i="1"/>
  <c r="D249" i="1"/>
  <c r="F249" i="1" s="1"/>
  <c r="D248" i="1"/>
  <c r="F248" i="1" s="1"/>
  <c r="D247" i="1"/>
  <c r="F247" i="1" s="1"/>
  <c r="D246" i="1"/>
  <c r="F246" i="1" s="1"/>
  <c r="D245" i="1"/>
  <c r="F245" i="1" s="1"/>
  <c r="D244" i="1"/>
  <c r="F244" i="1" s="1"/>
  <c r="D243" i="1"/>
  <c r="F243" i="1" s="1"/>
  <c r="D242" i="1"/>
  <c r="F242" i="1" s="1"/>
  <c r="D241" i="1"/>
  <c r="F241" i="1" s="1"/>
  <c r="D240" i="1"/>
  <c r="F240" i="1" s="1"/>
  <c r="D239" i="1"/>
  <c r="F239" i="1" s="1"/>
  <c r="D238" i="1"/>
  <c r="F238" i="1" s="1"/>
  <c r="D237" i="1"/>
  <c r="F237" i="1" s="1"/>
  <c r="D236" i="1"/>
  <c r="F236" i="1" s="1"/>
  <c r="D235" i="1"/>
  <c r="F235" i="1" s="1"/>
  <c r="D234" i="1"/>
  <c r="F234" i="1" s="1"/>
  <c r="D233" i="1"/>
  <c r="F233" i="1" s="1"/>
  <c r="D232" i="1"/>
  <c r="F232" i="1" s="1"/>
  <c r="D231" i="1"/>
  <c r="F231" i="1" s="1"/>
  <c r="D230" i="1"/>
  <c r="F230" i="1" s="1"/>
  <c r="D229" i="1"/>
  <c r="F229" i="1" s="1"/>
  <c r="D228" i="1"/>
  <c r="F228" i="1" s="1"/>
  <c r="D227" i="1"/>
  <c r="F227" i="1" s="1"/>
  <c r="D226" i="1"/>
  <c r="F226" i="1" s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F215" i="1" s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208" i="1"/>
  <c r="F208" i="1" s="1"/>
  <c r="D207" i="1"/>
  <c r="F207" i="1" s="1"/>
  <c r="D206" i="1"/>
  <c r="F206" i="1" s="1"/>
  <c r="D205" i="1"/>
  <c r="F205" i="1" s="1"/>
  <c r="D204" i="1"/>
  <c r="F204" i="1" s="1"/>
  <c r="D203" i="1"/>
  <c r="F203" i="1" s="1"/>
  <c r="D202" i="1"/>
  <c r="F202" i="1" s="1"/>
  <c r="D201" i="1"/>
  <c r="F201" i="1" s="1"/>
  <c r="D200" i="1"/>
  <c r="F200" i="1" s="1"/>
  <c r="D199" i="1"/>
  <c r="F199" i="1" s="1"/>
  <c r="D198" i="1"/>
  <c r="F198" i="1" s="1"/>
  <c r="D197" i="1"/>
  <c r="F197" i="1" s="1"/>
  <c r="D196" i="1"/>
  <c r="F196" i="1" s="1"/>
  <c r="D195" i="1"/>
  <c r="F195" i="1" s="1"/>
  <c r="D194" i="1"/>
  <c r="F194" i="1" s="1"/>
  <c r="D193" i="1"/>
  <c r="F193" i="1" s="1"/>
  <c r="D192" i="1"/>
  <c r="F192" i="1" s="1"/>
  <c r="D191" i="1"/>
  <c r="F191" i="1" s="1"/>
  <c r="D190" i="1"/>
  <c r="F190" i="1" s="1"/>
  <c r="D189" i="1"/>
  <c r="F189" i="1" s="1"/>
  <c r="D188" i="1"/>
  <c r="F188" i="1" s="1"/>
  <c r="D187" i="1"/>
  <c r="F187" i="1" s="1"/>
  <c r="D186" i="1"/>
  <c r="F186" i="1" s="1"/>
  <c r="D185" i="1"/>
  <c r="F185" i="1" s="1"/>
  <c r="D184" i="1"/>
  <c r="F184" i="1" s="1"/>
  <c r="D183" i="1"/>
  <c r="F183" i="1" s="1"/>
  <c r="D182" i="1"/>
  <c r="F182" i="1" s="1"/>
  <c r="D181" i="1"/>
  <c r="F181" i="1" s="1"/>
  <c r="D180" i="1"/>
  <c r="F180" i="1" s="1"/>
  <c r="D179" i="1"/>
  <c r="F179" i="1" s="1"/>
  <c r="D178" i="1"/>
  <c r="F178" i="1" s="1"/>
  <c r="D177" i="1"/>
  <c r="F177" i="1" s="1"/>
  <c r="D176" i="1"/>
  <c r="F176" i="1" s="1"/>
  <c r="D175" i="1"/>
  <c r="F175" i="1" s="1"/>
  <c r="D174" i="1"/>
  <c r="F174" i="1" s="1"/>
  <c r="D173" i="1"/>
  <c r="F173" i="1" s="1"/>
  <c r="D172" i="1"/>
  <c r="F172" i="1" s="1"/>
  <c r="D171" i="1"/>
  <c r="F171" i="1" s="1"/>
  <c r="D170" i="1"/>
  <c r="F170" i="1" s="1"/>
  <c r="D169" i="1"/>
  <c r="F169" i="1" s="1"/>
  <c r="D168" i="1"/>
  <c r="F168" i="1" s="1"/>
  <c r="D167" i="1"/>
  <c r="F167" i="1" s="1"/>
  <c r="D166" i="1"/>
  <c r="F166" i="1" s="1"/>
  <c r="D165" i="1"/>
  <c r="F165" i="1" s="1"/>
  <c r="D164" i="1"/>
  <c r="F164" i="1" s="1"/>
  <c r="D163" i="1"/>
  <c r="F163" i="1" s="1"/>
  <c r="D162" i="1"/>
  <c r="F162" i="1" s="1"/>
  <c r="D161" i="1"/>
  <c r="F161" i="1" s="1"/>
  <c r="D160" i="1"/>
  <c r="F160" i="1" s="1"/>
  <c r="D159" i="1"/>
  <c r="F159" i="1" s="1"/>
  <c r="D158" i="1"/>
  <c r="F158" i="1" s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F151" i="1" s="1"/>
  <c r="D150" i="1"/>
  <c r="F150" i="1" s="1"/>
  <c r="D149" i="1"/>
  <c r="F149" i="1" s="1"/>
  <c r="D148" i="1"/>
  <c r="F148" i="1" s="1"/>
  <c r="D147" i="1"/>
  <c r="F147" i="1" s="1"/>
  <c r="D146" i="1"/>
  <c r="F146" i="1" s="1"/>
  <c r="D145" i="1"/>
  <c r="F145" i="1" s="1"/>
  <c r="F144" i="1"/>
  <c r="D144" i="1"/>
  <c r="D143" i="1"/>
  <c r="F143" i="1" s="1"/>
  <c r="D142" i="1"/>
  <c r="F142" i="1" s="1"/>
  <c r="D141" i="1"/>
  <c r="F141" i="1" s="1"/>
  <c r="D140" i="1"/>
  <c r="F140" i="1" s="1"/>
  <c r="D139" i="1"/>
  <c r="F139" i="1" s="1"/>
  <c r="D138" i="1"/>
  <c r="F138" i="1" s="1"/>
  <c r="D137" i="1"/>
  <c r="F137" i="1" s="1"/>
  <c r="D136" i="1"/>
  <c r="F136" i="1" s="1"/>
  <c r="D135" i="1"/>
  <c r="F135" i="1" s="1"/>
  <c r="D134" i="1"/>
  <c r="F134" i="1" s="1"/>
  <c r="D133" i="1"/>
  <c r="F133" i="1" s="1"/>
  <c r="D132" i="1"/>
  <c r="F132" i="1" s="1"/>
  <c r="D131" i="1"/>
  <c r="F131" i="1" s="1"/>
  <c r="D130" i="1"/>
  <c r="F130" i="1" s="1"/>
  <c r="D129" i="1"/>
  <c r="F129" i="1" s="1"/>
  <c r="D128" i="1"/>
  <c r="F128" i="1" s="1"/>
  <c r="D127" i="1"/>
  <c r="F127" i="1" s="1"/>
  <c r="D126" i="1"/>
  <c r="F126" i="1" s="1"/>
  <c r="D125" i="1"/>
  <c r="F125" i="1" s="1"/>
  <c r="D124" i="1"/>
  <c r="F124" i="1" s="1"/>
  <c r="D123" i="1"/>
  <c r="F123" i="1" s="1"/>
  <c r="D122" i="1"/>
  <c r="F122" i="1" s="1"/>
  <c r="D121" i="1"/>
  <c r="F121" i="1" s="1"/>
  <c r="D120" i="1"/>
  <c r="F120" i="1" s="1"/>
  <c r="D119" i="1"/>
  <c r="F119" i="1" s="1"/>
  <c r="D118" i="1"/>
  <c r="F118" i="1" s="1"/>
  <c r="D117" i="1"/>
  <c r="F117" i="1" s="1"/>
  <c r="D116" i="1"/>
  <c r="F116" i="1" s="1"/>
  <c r="D115" i="1"/>
  <c r="F115" i="1" s="1"/>
  <c r="D114" i="1"/>
  <c r="F114" i="1" s="1"/>
  <c r="D113" i="1"/>
  <c r="F113" i="1" s="1"/>
  <c r="F112" i="1"/>
  <c r="D112" i="1"/>
  <c r="F111" i="1"/>
  <c r="D111" i="1"/>
  <c r="D110" i="1"/>
  <c r="F110" i="1" s="1"/>
  <c r="D109" i="1"/>
  <c r="F109" i="1" s="1"/>
  <c r="D108" i="1"/>
  <c r="F108" i="1" s="1"/>
  <c r="D107" i="1"/>
  <c r="F107" i="1" s="1"/>
  <c r="D106" i="1"/>
  <c r="F106" i="1" s="1"/>
  <c r="D105" i="1"/>
  <c r="F105" i="1" s="1"/>
  <c r="D104" i="1"/>
  <c r="F104" i="1" s="1"/>
  <c r="F103" i="1"/>
  <c r="D103" i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F88" i="1"/>
  <c r="D88" i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F70" i="1"/>
  <c r="D70" i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F56" i="1"/>
  <c r="D56" i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F43" i="1"/>
  <c r="D43" i="1"/>
  <c r="D42" i="1"/>
  <c r="F42" i="1" s="1"/>
  <c r="D41" i="1"/>
  <c r="F41" i="1" s="1"/>
  <c r="F40" i="1"/>
  <c r="D40" i="1"/>
  <c r="D39" i="1"/>
  <c r="F39" i="1" s="1"/>
  <c r="D38" i="1"/>
  <c r="F38" i="1" s="1"/>
  <c r="D37" i="1"/>
  <c r="F37" i="1" s="1"/>
  <c r="D36" i="1"/>
  <c r="F36" i="1" s="1"/>
  <c r="F35" i="1"/>
  <c r="D35" i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F28" i="1"/>
  <c r="D28" i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F8" i="1"/>
  <c r="D8" i="1"/>
  <c r="D7" i="1"/>
  <c r="F7" i="1" s="1"/>
  <c r="D6" i="1"/>
  <c r="F6" i="1" s="1"/>
  <c r="D5" i="1"/>
  <c r="F5" i="1" s="1"/>
  <c r="D4" i="1"/>
  <c r="F4" i="1" s="1"/>
  <c r="D3" i="1"/>
  <c r="D856" i="1" l="1"/>
  <c r="F3" i="1"/>
  <c r="F856" i="1" s="1"/>
</calcChain>
</file>

<file path=xl/sharedStrings.xml><?xml version="1.0" encoding="utf-8"?>
<sst xmlns="http://schemas.openxmlformats.org/spreadsheetml/2006/main" count="863" uniqueCount="863">
  <si>
    <t>Total repassado aos municípios</t>
  </si>
  <si>
    <t>FUNDEB devido</t>
  </si>
  <si>
    <r>
      <t xml:space="preserve">1ª Parcela Recuperação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</si>
  <si>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Saldo a recuperar</t>
  </si>
  <si>
    <t>CNPJ</t>
  </si>
  <si>
    <t>Município</t>
  </si>
  <si>
    <t>ABADIA DOS DOURADOS</t>
  </si>
  <si>
    <t>ABAETE</t>
  </si>
  <si>
    <t>ABRE CAMPO</t>
  </si>
  <si>
    <t>ACAIACA</t>
  </si>
  <si>
    <t>ACUCENA</t>
  </si>
  <si>
    <t>AGUA BOA</t>
  </si>
  <si>
    <t>AGUA COMPRIDA</t>
  </si>
  <si>
    <t>AGUANIL</t>
  </si>
  <si>
    <t>AGUAS FORMOSAS</t>
  </si>
  <si>
    <t>AGUAS VERMELHAS</t>
  </si>
  <si>
    <t>AIMORES</t>
  </si>
  <si>
    <t>AIURUOCA</t>
  </si>
  <si>
    <t>ALAGOA</t>
  </si>
  <si>
    <t>ALBERTINA</t>
  </si>
  <si>
    <t>ALEM PARAIBA</t>
  </si>
  <si>
    <t>ALFENAS</t>
  </si>
  <si>
    <t>ALMENARA</t>
  </si>
  <si>
    <t>ALPERCATA</t>
  </si>
  <si>
    <t>ALPINOPOLIS</t>
  </si>
  <si>
    <t>ALTEROSA</t>
  </si>
  <si>
    <t>ALTO RIO DOCE</t>
  </si>
  <si>
    <t>ALVARENGA</t>
  </si>
  <si>
    <t>ALVINOPOLIS</t>
  </si>
  <si>
    <t>ALVORADA DE MINAS</t>
  </si>
  <si>
    <t>AMPARO DO SERRA</t>
  </si>
  <si>
    <t>ANDRADAS</t>
  </si>
  <si>
    <t>CACHOEIRA DE PAJEU</t>
  </si>
  <si>
    <t>ANDRELANDIA</t>
  </si>
  <si>
    <t>ANTONIO CARLOS</t>
  </si>
  <si>
    <t>ANTONIO DIAS</t>
  </si>
  <si>
    <t>ANTONIO PRADO DE MINAS</t>
  </si>
  <si>
    <t>ARACAI</t>
  </si>
  <si>
    <t>ARACITABA</t>
  </si>
  <si>
    <t>ARACUAI</t>
  </si>
  <si>
    <t>ARAGUARI</t>
  </si>
  <si>
    <t>ARANTINA</t>
  </si>
  <si>
    <t>ARAPONGA</t>
  </si>
  <si>
    <t>ARAPUA</t>
  </si>
  <si>
    <t>ARAUJOS</t>
  </si>
  <si>
    <t>ARAXA</t>
  </si>
  <si>
    <t>ARCEBURGO</t>
  </si>
  <si>
    <t>ARCOS</t>
  </si>
  <si>
    <t>AREADO</t>
  </si>
  <si>
    <t>ARGIRITA</t>
  </si>
  <si>
    <t>ARINOS</t>
  </si>
  <si>
    <t>ASTOLFO DUTRA</t>
  </si>
  <si>
    <t>ATALEIA</t>
  </si>
  <si>
    <t>AUGUSTO DE LIMA</t>
  </si>
  <si>
    <t>BAEPENDI</t>
  </si>
  <si>
    <t>BALDIM</t>
  </si>
  <si>
    <t>BAMBUI</t>
  </si>
  <si>
    <t>BANDEIRA</t>
  </si>
  <si>
    <t>BANDEIRA DO SUL</t>
  </si>
  <si>
    <t>BARAO DE COCAIS</t>
  </si>
  <si>
    <t>BARAO DE MONTE ALTO</t>
  </si>
  <si>
    <t>BARBACENA</t>
  </si>
  <si>
    <t>BARRA LONGA</t>
  </si>
  <si>
    <t>TRES MARIAS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</si>
  <si>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</si>
  <si>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</si>
  <si>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</si>
  <si>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</si>
  <si>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</si>
  <si>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</si>
  <si>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</si>
  <si>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BERTOPOLIS</t>
  </si>
  <si>
    <t>BETIM</t>
  </si>
  <si>
    <t>BIAS FORTES</t>
  </si>
  <si>
    <t>BICAS</t>
  </si>
  <si>
    <t>BIQUINHAS</t>
  </si>
  <si>
    <t>BOA ESPERANCA</t>
  </si>
  <si>
    <t>BOCAINA DE MINAS</t>
  </si>
  <si>
    <t>BOCAIUVA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</si>
  <si>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</si>
  <si>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</si>
  <si>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</si>
  <si>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</si>
  <si>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</si>
  <si>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</si>
  <si>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</si>
  <si>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</si>
  <si>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BONFINOPOLIS DE MINAS</t>
  </si>
  <si>
    <t>BORDA DA MATA</t>
  </si>
  <si>
    <t>BOTELHOS</t>
  </si>
  <si>
    <t>BOTUMIRIM</t>
  </si>
  <si>
    <t>BRASILIA DE MINAS</t>
  </si>
  <si>
    <t>BRAS PIRES</t>
  </si>
  <si>
    <t>BRAUNAS</t>
  </si>
  <si>
    <t>BRASOPOLIS</t>
  </si>
  <si>
    <t>BRUMADINHO</t>
  </si>
  <si>
    <t>BUENO BRANDAO</t>
  </si>
  <si>
    <t>BUENOPOLIS</t>
  </si>
  <si>
    <t>BURITIS</t>
  </si>
  <si>
    <t>BURITIZEIRO</t>
  </si>
  <si>
    <t>CABO VERDE</t>
  </si>
  <si>
    <t>CACHOEIRA DA PRATA</t>
  </si>
  <si>
    <t>CACHOEIRA DE MINAS</t>
  </si>
  <si>
    <t>CACHOEIRA DOURADA</t>
  </si>
  <si>
    <t>CAETANOPOLIS</t>
  </si>
  <si>
    <t>CAETE</t>
  </si>
  <si>
    <t>CAIANA</t>
  </si>
  <si>
    <t>CAJURI</t>
  </si>
  <si>
    <t>CALDAS</t>
  </si>
  <si>
    <t>CAMACHO</t>
  </si>
  <si>
    <t>CAMANDUCAIA</t>
  </si>
  <si>
    <t>CAMBUI</t>
  </si>
  <si>
    <t>CAMBUQUIRA</t>
  </si>
  <si>
    <t>CAMPANARIO</t>
  </si>
  <si>
    <t>CAMPANHA</t>
  </si>
  <si>
    <t>CAMPESTRE</t>
  </si>
  <si>
    <t>CAMPINA VERDE</t>
  </si>
  <si>
    <t>CAMPO BELO</t>
  </si>
  <si>
    <t>CAMPO DO MEIO</t>
  </si>
  <si>
    <t>CAMPO FLORIDO</t>
  </si>
  <si>
    <t>CAMPOS ALTOS</t>
  </si>
  <si>
    <t>CAMPOS GERAIS</t>
  </si>
  <si>
    <t>CANAA</t>
  </si>
  <si>
    <t>CANAPOLIS</t>
  </si>
  <si>
    <t>CANA VERDE</t>
  </si>
  <si>
    <t>CANDEIAS</t>
  </si>
  <si>
    <t>CAPARAO</t>
  </si>
  <si>
    <t>CAPELA NOVA</t>
  </si>
  <si>
    <t>CAPELINHA</t>
  </si>
  <si>
    <t>CAPETINGA</t>
  </si>
  <si>
    <t>CAPIM BRANCO</t>
  </si>
  <si>
    <t>CAPINOPOLIS</t>
  </si>
  <si>
    <t>CAPITAO ENEAS</t>
  </si>
  <si>
    <t>CAPITOLIO</t>
  </si>
  <si>
    <t>CAPUTIRA</t>
  </si>
  <si>
    <t>CARAI</t>
  </si>
  <si>
    <t>CARANAIBA</t>
  </si>
  <si>
    <t>CARANDAI</t>
  </si>
  <si>
    <t>CARANGOLA</t>
  </si>
  <si>
    <t>CARATINGA</t>
  </si>
  <si>
    <t>CARBONITA</t>
  </si>
  <si>
    <t>CAREACU</t>
  </si>
  <si>
    <t>CARLOS CHAGAS</t>
  </si>
  <si>
    <t>CARMESIA</t>
  </si>
  <si>
    <t>CARMO DA CACHOEIRA</t>
  </si>
  <si>
    <t>CARMO DA MATA</t>
  </si>
  <si>
    <t>CARMO DE MINAS</t>
  </si>
  <si>
    <t>CARMO DO CAJURU</t>
  </si>
  <si>
    <t>CARMO DO PARANAIBA</t>
  </si>
  <si>
    <t>CARMO DO RIO CLARO</t>
  </si>
  <si>
    <t>CARMOPOLIS DE MINAS</t>
  </si>
  <si>
    <t>CARRANCAS</t>
  </si>
  <si>
    <t>CARVALHOPOLIS</t>
  </si>
  <si>
    <t>CARVALHOS</t>
  </si>
  <si>
    <t>CASA GRANDE</t>
  </si>
  <si>
    <t>CASCALHO RICO</t>
  </si>
  <si>
    <t>CASSIA</t>
  </si>
  <si>
    <t>CONCEICAO DA BARRA DE MINAS</t>
  </si>
  <si>
    <t>CATAGUASES</t>
  </si>
  <si>
    <t>CATAS ALTAS DA NORUEGA</t>
  </si>
  <si>
    <t>CAXAMBU</t>
  </si>
  <si>
    <t>CEDRO DO ABAETE</t>
  </si>
  <si>
    <t>CENTRAL DE MINAS</t>
  </si>
  <si>
    <t>CENTRALINA</t>
  </si>
  <si>
    <t>CHACARA</t>
  </si>
  <si>
    <t>CHALE</t>
  </si>
  <si>
    <t>CHAPADA DO NORTE</t>
  </si>
  <si>
    <t>CHIADOR</t>
  </si>
  <si>
    <t>CIPOTANEA</t>
  </si>
  <si>
    <t>CLARAVAL</t>
  </si>
  <si>
    <t>CLARO DOS POCOES</t>
  </si>
  <si>
    <t>CLAUDIO</t>
  </si>
  <si>
    <t>COIMBRA</t>
  </si>
  <si>
    <t>COLUNA</t>
  </si>
  <si>
    <t>COMENDADOR GOMES</t>
  </si>
  <si>
    <t>COMERCINHO</t>
  </si>
  <si>
    <t>CONCEICAO DA APARECIDA</t>
  </si>
  <si>
    <t>CONCEICAO DAS ALAGOAS</t>
  </si>
  <si>
    <t>CONCEICAO DAS PEDRAS</t>
  </si>
  <si>
    <t>CONCEICAO DE IPANEMA</t>
  </si>
  <si>
    <t>CONCEICAO DO MATO DENTRO</t>
  </si>
  <si>
    <t>CONCEICAO DO PARA</t>
  </si>
  <si>
    <t>CONCEICAO DO RIO VERDE</t>
  </si>
  <si>
    <t>CONCEICAO DOS OUROS</t>
  </si>
  <si>
    <t>CONGONHAL</t>
  </si>
  <si>
    <t>CONGONHAS</t>
  </si>
  <si>
    <t>CONGONHAS DO NORTE</t>
  </si>
  <si>
    <t>CONQUISTA</t>
  </si>
  <si>
    <t>CONSELHEIRO LAFAIETE</t>
  </si>
  <si>
    <t>CONSELHEIRO PENA</t>
  </si>
  <si>
    <t>CONSOLACAO</t>
  </si>
  <si>
    <t>CONTAGEM</t>
  </si>
  <si>
    <t>COQUEIRAL</t>
  </si>
  <si>
    <t>CORACAO DE JESUS</t>
  </si>
  <si>
    <t>CORDISBURGO</t>
  </si>
  <si>
    <t>CORDISLANDIA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</si>
  <si>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</si>
  <si>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</si>
  <si>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</si>
  <si>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</si>
  <si>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</si>
  <si>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</si>
  <si>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</si>
  <si>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CORREGO DANTA</t>
  </si>
  <si>
    <t>CORREGO DO BOM JESUS</t>
  </si>
  <si>
    <t>CORREGO NOVO</t>
  </si>
  <si>
    <t>COUTO DE MAGALHAES DE MINAS</t>
  </si>
  <si>
    <t>CRISTAIS</t>
  </si>
  <si>
    <t>CRISTALIA</t>
  </si>
  <si>
    <t>CRISTIANO OTONI</t>
  </si>
  <si>
    <t>CRISTINA</t>
  </si>
  <si>
    <t>CRUCILANDIA</t>
  </si>
  <si>
    <t>CRUZEIRO DA FORTALEZA</t>
  </si>
  <si>
    <t>CRUZILIA</t>
  </si>
  <si>
    <t>CURVELO</t>
  </si>
  <si>
    <t>DATAS</t>
  </si>
  <si>
    <t>DELFIM MOREIRA</t>
  </si>
  <si>
    <t>DELFINOPOLIS</t>
  </si>
  <si>
    <t>DESCOBERTO</t>
  </si>
  <si>
    <t>DESTERRO DE ENTRE RIOS</t>
  </si>
  <si>
    <t>DESTERRO DO MELO</t>
  </si>
  <si>
    <t>DIAMANTINA</t>
  </si>
  <si>
    <t>DIOGO DE VASCONCELOS</t>
  </si>
  <si>
    <t>DIONISIO</t>
  </si>
  <si>
    <t>DIVINESIA</t>
  </si>
  <si>
    <t>DIVINO</t>
  </si>
  <si>
    <t>DIVINO DAS LARANJEIRAS</t>
  </si>
  <si>
    <t>DIVINOLANDIA DE MINAS</t>
  </si>
  <si>
    <t>DIVINOPOLIS</t>
  </si>
  <si>
    <t>DIVISA NOVA</t>
  </si>
  <si>
    <t>DOM CAVATI</t>
  </si>
  <si>
    <t>DOM JOAQUIM</t>
  </si>
  <si>
    <t>DOM SILVERIO</t>
  </si>
  <si>
    <t>DOM VICOSO</t>
  </si>
  <si>
    <t>DONA EUZEBIA</t>
  </si>
  <si>
    <t>DORES DE CAMPOS</t>
  </si>
  <si>
    <t>DORES DE GUANHAES</t>
  </si>
  <si>
    <t>DORES DO INDAIA</t>
  </si>
  <si>
    <t>DORES DO TURVO</t>
  </si>
  <si>
    <t>DORESOPOLIS</t>
  </si>
  <si>
    <t>DOURADOQUARA</t>
  </si>
  <si>
    <t>ELOI MENDES</t>
  </si>
  <si>
    <t>ENGENHEIRO CALDAS</t>
  </si>
  <si>
    <t>ENGENHEIRO NAVARRO</t>
  </si>
  <si>
    <t>ENTRE RIOS DE MINAS</t>
  </si>
  <si>
    <t>ERVALIA</t>
  </si>
  <si>
    <t>ESMERALDAS</t>
  </si>
  <si>
    <t>ESPERA FELIZ</t>
  </si>
  <si>
    <t>ESPINOSA</t>
  </si>
  <si>
    <t>ESPIRITO SANTO DO DOURADO</t>
  </si>
  <si>
    <t>ESTIVA</t>
  </si>
  <si>
    <t>ESTRELA DALVA</t>
  </si>
  <si>
    <t>ESTRELA DO INDAIA</t>
  </si>
  <si>
    <t>ESTRELA DO SUL</t>
  </si>
  <si>
    <t>EUGENOPOLIS</t>
  </si>
  <si>
    <t>EWBANK DA CAMARA</t>
  </si>
  <si>
    <t>EXTREMA</t>
  </si>
  <si>
    <t>FAMA</t>
  </si>
  <si>
    <t>FARIA LEMOS</t>
  </si>
  <si>
    <t>FELICIO DOS SANTOS</t>
  </si>
  <si>
    <t>SAO GONCALO DO RIO PRETO</t>
  </si>
  <si>
    <t>FELISBURGO</t>
  </si>
  <si>
    <t>FELIXLANDIA</t>
  </si>
  <si>
    <t>FERNANDES TOURINHO</t>
  </si>
  <si>
    <t>FERROS</t>
  </si>
  <si>
    <t>FLORESTAL</t>
  </si>
  <si>
    <t>FORMIGA</t>
  </si>
  <si>
    <t>FORMOSO</t>
  </si>
  <si>
    <t>FORTALEZA DE MINAS</t>
  </si>
  <si>
    <t>FORTUNA DE MINAS</t>
  </si>
  <si>
    <t>FRANCISCO BADARO</t>
  </si>
  <si>
    <t>FRANCISCO DUMONT</t>
  </si>
  <si>
    <t>FRANCISCO SA</t>
  </si>
  <si>
    <t>FREI GASPAR</t>
  </si>
  <si>
    <t>FREI INOCENCIO</t>
  </si>
  <si>
    <t>FRONTEIRA</t>
  </si>
  <si>
    <t>FRUTAL</t>
  </si>
  <si>
    <t>FUNILANDIA</t>
  </si>
  <si>
    <t>GALILEIA</t>
  </si>
  <si>
    <t>GONCALVES</t>
  </si>
  <si>
    <t>GONZAGA</t>
  </si>
  <si>
    <t>GOUVEA</t>
  </si>
  <si>
    <t>GOVERNADOR VALADARES</t>
  </si>
  <si>
    <t>GRAO MOGOL</t>
  </si>
  <si>
    <t>GRUPIARA</t>
  </si>
  <si>
    <t>GUANHAES</t>
  </si>
  <si>
    <t>GUAPE</t>
  </si>
  <si>
    <t>GUARACIABA</t>
  </si>
  <si>
    <t>GUARANESIA</t>
  </si>
  <si>
    <t>GUARANI</t>
  </si>
  <si>
    <t>GUARARA</t>
  </si>
  <si>
    <t>GUARDA-MOR</t>
  </si>
  <si>
    <t>GUAXUPE</t>
  </si>
  <si>
    <t>GUIDOVAL</t>
  </si>
  <si>
    <t>GUIMARANIA</t>
  </si>
  <si>
    <t>GUIRICEMA</t>
  </si>
  <si>
    <t>GURINHATA</t>
  </si>
  <si>
    <t>HELIODORA</t>
  </si>
  <si>
    <t>IAPU</t>
  </si>
  <si>
    <t>IBERTIOGA</t>
  </si>
  <si>
    <t>IBIA</t>
  </si>
  <si>
    <t>IBIAI</t>
  </si>
  <si>
    <t>IBIRACI</t>
  </si>
  <si>
    <t>IBIRITE</t>
  </si>
  <si>
    <t>IBITIURA DE MINAS</t>
  </si>
  <si>
    <t>IBITURUNA</t>
  </si>
  <si>
    <t>IGARAPE</t>
  </si>
  <si>
    <t>IGARATINGA</t>
  </si>
  <si>
    <t>IGUATAMA</t>
  </si>
  <si>
    <t>IJACI</t>
  </si>
  <si>
    <t>ILICINEA</t>
  </si>
  <si>
    <t>INCONFIDENTES</t>
  </si>
  <si>
    <t>INDIANOPOLIS</t>
  </si>
  <si>
    <t>INGAI</t>
  </si>
  <si>
    <t>INHAPIM</t>
  </si>
  <si>
    <t>INHAUMA</t>
  </si>
  <si>
    <t>INIMUTABA</t>
  </si>
  <si>
    <t>IPANEMA</t>
  </si>
  <si>
    <t>IPATINGA</t>
  </si>
  <si>
    <t>IPIACU</t>
  </si>
  <si>
    <t>IPUIUNA</t>
  </si>
  <si>
    <t>IRAI DE MINAS</t>
  </si>
  <si>
    <t>ITABIRA</t>
  </si>
  <si>
    <t>ITABIRINHA DE MANTENA</t>
  </si>
  <si>
    <t>ITABIRITO</t>
  </si>
  <si>
    <t>ITACAMBIRA</t>
  </si>
  <si>
    <t>ITACARAMBI</t>
  </si>
  <si>
    <t>ITAGUARA</t>
  </si>
  <si>
    <t>ITAIPE</t>
  </si>
  <si>
    <t>ITAJUBA</t>
  </si>
  <si>
    <t>ITAMARANDIBA</t>
  </si>
  <si>
    <t>ITAMARATI DE MINAS</t>
  </si>
  <si>
    <t>ITAMBACURI</t>
  </si>
  <si>
    <t>ITAMBE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</si>
  <si>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</si>
  <si>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</si>
  <si>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</si>
  <si>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</si>
  <si>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</si>
  <si>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</si>
  <si>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</si>
  <si>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</si>
  <si>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ITATIAIUCU</t>
  </si>
  <si>
    <t>ITAUNA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</si>
  <si>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</si>
  <si>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</si>
  <si>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</si>
  <si>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</si>
  <si>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</si>
  <si>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</si>
  <si>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</si>
  <si>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</si>
  <si>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</si>
  <si>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JACUI</t>
  </si>
  <si>
    <t>JACUTINGA</t>
  </si>
  <si>
    <t>JAGUARACU</t>
  </si>
  <si>
    <t>JANAUBA</t>
  </si>
  <si>
    <t>JANUARIA</t>
  </si>
  <si>
    <t>JAPARAIBA</t>
  </si>
  <si>
    <t>JECEABA</t>
  </si>
  <si>
    <t>JEQUERI</t>
  </si>
  <si>
    <t>JEQUITAI</t>
  </si>
  <si>
    <t>JEQUITIBA</t>
  </si>
  <si>
    <t>JEQUITINHONHA</t>
  </si>
  <si>
    <t>JESUANIA</t>
  </si>
  <si>
    <t>JOAIMA</t>
  </si>
  <si>
    <t>JOANESIA</t>
  </si>
  <si>
    <t>JOAO MONLEVADE</t>
  </si>
  <si>
    <t>JOAO PINHEIRO</t>
  </si>
  <si>
    <t>JOAQUIM FELICIO</t>
  </si>
  <si>
    <t>JORDANIA</t>
  </si>
  <si>
    <t>NOVA UNIAO</t>
  </si>
  <si>
    <t>JUIZ DE FORA</t>
  </si>
  <si>
    <t>JURAMENTO</t>
  </si>
  <si>
    <t>JURUAIA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</si>
  <si>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</si>
  <si>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</si>
  <si>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</si>
  <si>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</si>
  <si>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</si>
  <si>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</si>
  <si>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</si>
  <si>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</si>
  <si>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</si>
  <si>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</si>
  <si>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</si>
  <si>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</si>
  <si>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</si>
  <si>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</si>
  <si>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LEOPOLDINA</t>
  </si>
  <si>
    <t>LIBERDADE</t>
  </si>
  <si>
    <t>LIMA DUARTE</t>
  </si>
  <si>
    <t>LUMINARIAS</t>
  </si>
  <si>
    <t>LUZ</t>
  </si>
  <si>
    <t>MACHACALIS</t>
  </si>
  <si>
    <t>MACHADO</t>
  </si>
  <si>
    <t>MADRE DE DEUS DE MINAS</t>
  </si>
  <si>
    <t>MALACACHETA</t>
  </si>
  <si>
    <t>MANGA</t>
  </si>
  <si>
    <t>MANHUACU</t>
  </si>
  <si>
    <t>MANHUMIRIM</t>
  </si>
  <si>
    <t>MANTENA</t>
  </si>
  <si>
    <t>MARAVILHAS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</si>
  <si>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</si>
  <si>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</si>
  <si>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</si>
  <si>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</si>
  <si>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</si>
  <si>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</si>
  <si>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</si>
  <si>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MARTINHO CAMPOS</t>
  </si>
  <si>
    <t>MATERLANDIA</t>
  </si>
  <si>
    <t>MATEUS LEME</t>
  </si>
  <si>
    <t>MATIAS BARBOSA</t>
  </si>
  <si>
    <t>MATIPO</t>
  </si>
  <si>
    <t>MATO VERDE</t>
  </si>
  <si>
    <t>MATOZINHOS</t>
  </si>
  <si>
    <t>MATUTINA</t>
  </si>
  <si>
    <t>MEDEIROS</t>
  </si>
  <si>
    <t>MEDINA</t>
  </si>
  <si>
    <t>MENDES PIMENTEL</t>
  </si>
  <si>
    <t>MERCES</t>
  </si>
  <si>
    <t>MESQUITA</t>
  </si>
  <si>
    <t>MINAS NOVAS</t>
  </si>
  <si>
    <t>MINDURI</t>
  </si>
  <si>
    <t>MIRABELA</t>
  </si>
  <si>
    <t>MIRADOURO</t>
  </si>
  <si>
    <t>MIRAI</t>
  </si>
  <si>
    <t>MOEDA</t>
  </si>
  <si>
    <t>MOEMA</t>
  </si>
  <si>
    <t>MONJOLOS</t>
  </si>
  <si>
    <t>MONSENHOR PAULO</t>
  </si>
  <si>
    <t>MONTALVANIA</t>
  </si>
  <si>
    <t>MONTE ALEGRE DE MINAS</t>
  </si>
  <si>
    <t>MONTE AZUL</t>
  </si>
  <si>
    <t>MONTE BELO</t>
  </si>
  <si>
    <t>MONTE CARMELO</t>
  </si>
  <si>
    <t>MONTE SANTO DE MINAS</t>
  </si>
  <si>
    <t>MONTES CLAROS</t>
  </si>
  <si>
    <t>MONTE SIAO</t>
  </si>
  <si>
    <t>MORADA NOVA DE MINAS</t>
  </si>
  <si>
    <t>MORRO DA GARCA</t>
  </si>
  <si>
    <t>MORRO DO PILAR</t>
  </si>
  <si>
    <t>MUNHOZ</t>
  </si>
  <si>
    <t>MURIAE</t>
  </si>
  <si>
    <t>MUTUM</t>
  </si>
  <si>
    <t>MUZAMBINHO</t>
  </si>
  <si>
    <t>NACIP RAYDAN</t>
  </si>
  <si>
    <t>NANUQUE</t>
  </si>
  <si>
    <t>NATERCIA</t>
  </si>
  <si>
    <t>NAZARENO</t>
  </si>
  <si>
    <t>NEPOMUCENO</t>
  </si>
  <si>
    <t>NOVA ERA</t>
  </si>
  <si>
    <t>NOVA LIMA</t>
  </si>
  <si>
    <t>NOVA MODICA</t>
  </si>
  <si>
    <t>NOVA PONTE</t>
  </si>
  <si>
    <t>NOVA RESENDE</t>
  </si>
  <si>
    <t>NOVA SERRANA</t>
  </si>
  <si>
    <t>NOVO CRUZEIRO</t>
  </si>
  <si>
    <t>OLARIA</t>
  </si>
  <si>
    <t>OLIMPIO NORONHA</t>
  </si>
  <si>
    <t>OLIVEIRA</t>
  </si>
  <si>
    <t>OLIVEIRA FORTES</t>
  </si>
  <si>
    <t>ONCA DE PITANGUI</t>
  </si>
  <si>
    <t>OURO BRANCO</t>
  </si>
  <si>
    <t>OURO FINO</t>
  </si>
  <si>
    <t>OURO PRETO</t>
  </si>
  <si>
    <t>OURO VERDE DE MINAS</t>
  </si>
  <si>
    <t>PADRE PARAISO</t>
  </si>
  <si>
    <t>PAINEIRAS</t>
  </si>
  <si>
    <t>PAINS</t>
  </si>
  <si>
    <t>PAIVA</t>
  </si>
  <si>
    <t>PALMA</t>
  </si>
  <si>
    <t>FRONTEIRA DOS VALES</t>
  </si>
  <si>
    <t>PAPAGAIOS</t>
  </si>
  <si>
    <t>PARACATU</t>
  </si>
  <si>
    <t>PARA DE MINAS</t>
  </si>
  <si>
    <t>PARAGUACU</t>
  </si>
  <si>
    <t>PARAISOPOLIS</t>
  </si>
  <si>
    <t>PARAOPEBA</t>
  </si>
  <si>
    <t>PASSABEM</t>
  </si>
  <si>
    <t>PASSA QUATRO</t>
  </si>
  <si>
    <t>PASSA TEMPO</t>
  </si>
  <si>
    <t>PASSA-VINTE</t>
  </si>
  <si>
    <t>PASSOS</t>
  </si>
  <si>
    <t>PATOS DE MINAS</t>
  </si>
  <si>
    <t>PATROCINIO</t>
  </si>
  <si>
    <t>PATROCINIO DO MURIAE</t>
  </si>
  <si>
    <t>PAULA CANDIDO</t>
  </si>
  <si>
    <t>PAULISTAS</t>
  </si>
  <si>
    <t>PAVAO</t>
  </si>
  <si>
    <t>PECANHA</t>
  </si>
  <si>
    <t>PEDRA AZUL</t>
  </si>
  <si>
    <t>PEDRA DO ANTA</t>
  </si>
  <si>
    <t>PEDRA DO INDAIA</t>
  </si>
  <si>
    <t>PEDRA DOURADA</t>
  </si>
  <si>
    <t>PEDRALVA</t>
  </si>
  <si>
    <t>PEDRINOPOLIS</t>
  </si>
  <si>
    <t>PEDRO LEOPOLDO</t>
  </si>
  <si>
    <t>PEDRO TEIXEIRA</t>
  </si>
  <si>
    <t>PEQUERI</t>
  </si>
  <si>
    <t>PEQUI</t>
  </si>
  <si>
    <t>PERDIGAO</t>
  </si>
  <si>
    <t>PERDIZES</t>
  </si>
  <si>
    <t>PERDOES</t>
  </si>
  <si>
    <t>PESCADOR</t>
  </si>
  <si>
    <t>PIAU</t>
  </si>
  <si>
    <t>PIEDADE DE PONTE NOVA</t>
  </si>
  <si>
    <t>PIEDADE DO RIO GRANDE</t>
  </si>
  <si>
    <t>PIEDADE DOS GERAIS</t>
  </si>
  <si>
    <t>PIMENTA</t>
  </si>
  <si>
    <t>PIRACEMA</t>
  </si>
  <si>
    <t>PIRAJUBA</t>
  </si>
  <si>
    <t>PIRANGA</t>
  </si>
  <si>
    <t>PIRANGUCU</t>
  </si>
  <si>
    <t>PIRANGUINHO</t>
  </si>
  <si>
    <t>PIRAPETINGA</t>
  </si>
  <si>
    <t>PIRAPORA</t>
  </si>
  <si>
    <t>PIRAUBA</t>
  </si>
  <si>
    <t>PITANGUI</t>
  </si>
  <si>
    <t>PIUMHI</t>
  </si>
  <si>
    <t>PLANURA</t>
  </si>
  <si>
    <t>POCO FUNDO</t>
  </si>
  <si>
    <t>POCOS DE CALDAS</t>
  </si>
  <si>
    <t>POCRANE</t>
  </si>
  <si>
    <t>POMPEU</t>
  </si>
  <si>
    <t>PONTE NOVA</t>
  </si>
  <si>
    <t>PORTEIRINHA</t>
  </si>
  <si>
    <t>PORTO FIRME</t>
  </si>
  <si>
    <t>POTE</t>
  </si>
  <si>
    <t>POUSO ALEGRE</t>
  </si>
  <si>
    <t>POUSO ALTO</t>
  </si>
  <si>
    <t>PRADOS</t>
  </si>
  <si>
    <t>PRATA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</si>
  <si>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</si>
  <si>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</si>
  <si>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</si>
  <si>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</si>
  <si>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</si>
  <si>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</si>
  <si>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ALTO JEQUITIBA</t>
  </si>
  <si>
    <t>PRUDENTE DE MORAIS</t>
  </si>
  <si>
    <t>QUARTEL GERAL</t>
  </si>
  <si>
    <t>QUELUZITO</t>
  </si>
  <si>
    <t>RAPOSOS</t>
  </si>
  <si>
    <t>RAUL SOARES</t>
  </si>
  <si>
    <t>RECREIO</t>
  </si>
  <si>
    <t>RESENDE COSTA</t>
  </si>
  <si>
    <t>RESPLENDOR</t>
  </si>
  <si>
    <t>RESSAQUINHA</t>
  </si>
  <si>
    <t>RIACHO DOS MACHADOS</t>
  </si>
  <si>
    <t>RIBEIRAO DAS NEVES</t>
  </si>
  <si>
    <t>RIBEIRAO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</si>
  <si>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</si>
  <si>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</si>
  <si>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</si>
  <si>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</si>
  <si>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</si>
  <si>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</si>
  <si>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</si>
  <si>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PARANAIBA</t>
  </si>
  <si>
    <t>RIO PARDO DE MINAS</t>
  </si>
  <si>
    <t>RIO PIRACICABA</t>
  </si>
  <si>
    <t>RIO POMBA</t>
  </si>
  <si>
    <t>RIO PRETO</t>
  </si>
  <si>
    <t>RIO VERMELHO</t>
  </si>
  <si>
    <t>RITAPOLIS</t>
  </si>
  <si>
    <t>ROCHEDO DE MINAS</t>
  </si>
  <si>
    <t>RODEIRO</t>
  </si>
  <si>
    <t>ROMARIA</t>
  </si>
  <si>
    <t>RUBELITA</t>
  </si>
  <si>
    <t>RUBIM</t>
  </si>
  <si>
    <t>SABARA</t>
  </si>
  <si>
    <t>SABINOPOLIS</t>
  </si>
  <si>
    <t>SACRAMENTO</t>
  </si>
  <si>
    <t>SALINAS</t>
  </si>
  <si>
    <t>SALTO DA DIVISA</t>
  </si>
  <si>
    <t>SANTA BARBARA</t>
  </si>
  <si>
    <t>SANTA BARBARA DO TUGURIO</t>
  </si>
  <si>
    <t>SANTA CRUZ DO ESCALVADO</t>
  </si>
  <si>
    <t>SANTA EFIGENIA DE MINAS</t>
  </si>
  <si>
    <t>SANTA FE DE MINAS</t>
  </si>
  <si>
    <t>SANTA JULIANA</t>
  </si>
  <si>
    <t>SANTA LUZIA</t>
  </si>
  <si>
    <t>SANTA MARGARIDA</t>
  </si>
  <si>
    <t>SANTA MARIA DE ITABIRA</t>
  </si>
  <si>
    <t>SANTA MARIA DO SALTO</t>
  </si>
  <si>
    <t>SANTA MARIA DO SUACUI</t>
  </si>
  <si>
    <t>SANTANA DA VARGEM</t>
  </si>
  <si>
    <t>SANTANA DE CATAGUASES</t>
  </si>
  <si>
    <t>SANTANA DE PIRAPAMA</t>
  </si>
  <si>
    <t>SANTANA DO DESERTO</t>
  </si>
  <si>
    <t>SANTANA DO GARAMBEU</t>
  </si>
  <si>
    <t>SANTANA DO JACARE</t>
  </si>
  <si>
    <t>SANTANA DO MANHUACU</t>
  </si>
  <si>
    <t>SANTANA DO RIACHO</t>
  </si>
  <si>
    <t>SANTANA DOS MONTES</t>
  </si>
  <si>
    <t>SANTA RITA DE CALDAS</t>
  </si>
  <si>
    <t>SANTA RITA DO IBITIPOCA</t>
  </si>
  <si>
    <t>SANTA RITA DO ITUETO</t>
  </si>
  <si>
    <t>SANTA RITA DE JACUTINGA</t>
  </si>
  <si>
    <t>SANTA RITA DO SAPUCAI</t>
  </si>
  <si>
    <t>SANTA ROSA DA SERRA</t>
  </si>
  <si>
    <t>SANTA VITORIA</t>
  </si>
  <si>
    <t>SANTO ANTONIO DO AMPARO</t>
  </si>
  <si>
    <t>SANTO ANTONIO DO AVENTUREIRO</t>
  </si>
  <si>
    <t>SANTO ANTONIO DO GRAMA</t>
  </si>
  <si>
    <t>SANTO ANTONIO DO ITAMBE</t>
  </si>
  <si>
    <t>SANTO ANTONIO DO JACINTO</t>
  </si>
  <si>
    <t>SANTO ANTONIO DO MONTE</t>
  </si>
  <si>
    <t>SANTO ANTONIO DO RIO ABAIXO</t>
  </si>
  <si>
    <t>SANTO HIPOLITO</t>
  </si>
  <si>
    <t>SANTOS DUMONT</t>
  </si>
  <si>
    <t>SAO BENTO ABADE</t>
  </si>
  <si>
    <t>SAO BRAS DO SUACUI</t>
  </si>
  <si>
    <t>SAO DOMINGOS DO PRATA</t>
  </si>
  <si>
    <t>SAO FRANCISCO</t>
  </si>
  <si>
    <t>SAO FRANCISCO DE PAULA</t>
  </si>
  <si>
    <t>SAO FRANCISCO DE SALES</t>
  </si>
  <si>
    <t>SAO FRANCISCO DO GLORIA</t>
  </si>
  <si>
    <t>SAO GERALDO</t>
  </si>
  <si>
    <t>SAO GERALDO DA PIEDADE</t>
  </si>
  <si>
    <t>SAO GONCALO DO ABAETE</t>
  </si>
  <si>
    <t>SAO GONCALO DO PARA</t>
  </si>
  <si>
    <t>SAO GONCALO DO RIO ABAIXO</t>
  </si>
  <si>
    <t>SAO GONCALO DO SAPUCAI</t>
  </si>
  <si>
    <t>SAO GOTARDO</t>
  </si>
  <si>
    <t>SAO JOAO BATISTA DO GLORIA</t>
  </si>
  <si>
    <t>SAO JOAO DA MATA</t>
  </si>
  <si>
    <t>SAO JOAO DA PONTE</t>
  </si>
  <si>
    <t>SAO JOAO DEL REI</t>
  </si>
  <si>
    <t>SAO JOAO DO ORIENTE</t>
  </si>
  <si>
    <t>SAO JOAO DO PARAISO</t>
  </si>
  <si>
    <t>SAO JOAO EVANGELISTA</t>
  </si>
  <si>
    <t>SAO JOAO NEPOMUCENO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</si>
  <si>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</si>
  <si>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</si>
  <si>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</si>
  <si>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</si>
  <si>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</si>
  <si>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</si>
  <si>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</si>
  <si>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</si>
  <si>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MIGUEL DO ANTA</t>
  </si>
  <si>
    <t>SAO PEDRO DA UNIAO</t>
  </si>
  <si>
    <t>SAO PEDRO DO SUACUI</t>
  </si>
  <si>
    <t>SAO PEDRO DOS FERROS</t>
  </si>
  <si>
    <t>SAO ROMAO</t>
  </si>
  <si>
    <t>SAO ROQUE DE MINAS</t>
  </si>
  <si>
    <t>SAO SEBASTIAO DA BELA VISTA</t>
  </si>
  <si>
    <t>SAO SEBASTIAO DO MARANHAO</t>
  </si>
  <si>
    <t>SAO SEBASTIAO DO OESTE</t>
  </si>
  <si>
    <t>SAO SEBASTIAO DO PARAISO</t>
  </si>
  <si>
    <t>SAO SEBASTIAO DO RIO PRETO</t>
  </si>
  <si>
    <t>SAO SEBASTIAO DO RIO VERDE</t>
  </si>
  <si>
    <t>SAO TIAGO</t>
  </si>
  <si>
    <t>SAO TOMAS DE AQUINO</t>
  </si>
  <si>
    <t>SAO TOME DAS LETRAS</t>
  </si>
  <si>
    <t>SAO VICENTE DE MINAS</t>
  </si>
  <si>
    <t>SAPUCAI-MIRIM</t>
  </si>
  <si>
    <t>SARDOA</t>
  </si>
  <si>
    <t>SENADOR CORTES</t>
  </si>
  <si>
    <t>SENADOR FIRMINO</t>
  </si>
  <si>
    <t>SENADOR JOSE BENTO</t>
  </si>
  <si>
    <t>SENADOR MODESTINO GONCALVES</t>
  </si>
  <si>
    <t>SENHORA DE OLIVEIRA</t>
  </si>
  <si>
    <t>SENHORA DO PORTO</t>
  </si>
  <si>
    <t>SENHORA DOS REMEDIOS</t>
  </si>
  <si>
    <t>SERICITA</t>
  </si>
  <si>
    <t>SERITINGA</t>
  </si>
  <si>
    <t>SERRA AZUL DE MINAS</t>
  </si>
  <si>
    <t>SERRA DA SAUDADE</t>
  </si>
  <si>
    <t>SERRA DO SALITRE</t>
  </si>
  <si>
    <t>SERRA DOS AIMORES</t>
  </si>
  <si>
    <t>SERRANIA</t>
  </si>
  <si>
    <t>SERRANOS</t>
  </si>
  <si>
    <t>SERRO</t>
  </si>
  <si>
    <t>SETE LAGOAS</t>
  </si>
  <si>
    <t>SILVEIRANIA</t>
  </si>
  <si>
    <t>SILVIANOPOLIS</t>
  </si>
  <si>
    <t>SIMAO PEREIRA</t>
  </si>
  <si>
    <t>SIMONESIA</t>
  </si>
  <si>
    <t>SOBRALIA</t>
  </si>
  <si>
    <t>SOLEDADE DE MINAS</t>
  </si>
  <si>
    <t>TABULEIRO</t>
  </si>
  <si>
    <t>TAIOBEIRAS</t>
  </si>
  <si>
    <t>TAPIRA</t>
  </si>
  <si>
    <t>TAPIRAI</t>
  </si>
  <si>
    <t>TAQUARACU DE MINAS</t>
  </si>
  <si>
    <t>TARUMIRIM</t>
  </si>
  <si>
    <t>TEIXEIRAS</t>
  </si>
  <si>
    <t>TEOFILO OTONI</t>
  </si>
  <si>
    <t>TIMOTEO</t>
  </si>
  <si>
    <t>TIRADENTES</t>
  </si>
  <si>
    <t>TIROS</t>
  </si>
  <si>
    <t>TOCANTINS</t>
  </si>
  <si>
    <t>TOLEDO</t>
  </si>
  <si>
    <t>TOMBOS</t>
  </si>
  <si>
    <t>TRES CORACOES</t>
  </si>
  <si>
    <t>TRES PONTAS</t>
  </si>
  <si>
    <t>TUMIRITINGA</t>
  </si>
  <si>
    <t>TUPACIGUARA</t>
  </si>
  <si>
    <t>TURMALINA</t>
  </si>
  <si>
    <t>TURVOLANDIA</t>
  </si>
  <si>
    <t>UBA</t>
  </si>
  <si>
    <t>UBAI</t>
  </si>
  <si>
    <t>UBERABA</t>
  </si>
  <si>
    <t>UBERLANDIA</t>
  </si>
  <si>
    <t>UMBURATIBA</t>
  </si>
  <si>
    <t>UNAI</t>
  </si>
  <si>
    <t>URUCANIA</t>
  </si>
  <si>
    <t>VARGEM BONITA</t>
  </si>
  <si>
    <t>VARGINHA</t>
  </si>
  <si>
    <t>VARZEA DA PALMA</t>
  </si>
  <si>
    <t>VARZELANDIA</t>
  </si>
  <si>
    <t>VAZANTE</t>
  </si>
  <si>
    <t>VERISSIMO</t>
  </si>
  <si>
    <t>VESPASIANO</t>
  </si>
  <si>
    <t>VICOSA</t>
  </si>
  <si>
    <t>VIEIRAS</t>
  </si>
  <si>
    <t>MATHIAS LOBATO</t>
  </si>
  <si>
    <t>VIRGEM DA LAPA</t>
  </si>
  <si>
    <t>VIRGINIA</t>
  </si>
  <si>
    <t>VIRGINOPOLIS</t>
  </si>
  <si>
    <t>VIRGOLANDIA</t>
  </si>
  <si>
    <t>VISCONDE DO RIO BRANCO</t>
  </si>
  <si>
    <t>VOLTA GRANDE</t>
  </si>
  <si>
    <t>WENCESLAU BRAZ</t>
  </si>
  <si>
    <t>ITAU DE MINAS</t>
  </si>
  <si>
    <t>ALFREDO VASCONCELOS</t>
  </si>
  <si>
    <t>ARAPORA</t>
  </si>
  <si>
    <t>CAPITAO ANDRADE</t>
  </si>
  <si>
    <t>CARNEIRINHO</t>
  </si>
  <si>
    <t>CATUJI</t>
  </si>
  <si>
    <t>DIVISOPOLIS</t>
  </si>
  <si>
    <t>DURANDE</t>
  </si>
  <si>
    <t>ENTRE FOLHAS</t>
  </si>
  <si>
    <t>FERVEDOURO</t>
  </si>
  <si>
    <t>ICARAI DE MINAS</t>
  </si>
  <si>
    <t>IPABA</t>
  </si>
  <si>
    <t>JAIBA</t>
  </si>
  <si>
    <t>JAMPRUCA</t>
  </si>
  <si>
    <t>JUATUBA</t>
  </si>
  <si>
    <t>LAGOA GRANDE</t>
  </si>
  <si>
    <t>LIMEIRA DO OESTE</t>
  </si>
  <si>
    <t>LONTRA</t>
  </si>
  <si>
    <t>MAMONAS</t>
  </si>
  <si>
    <t>MATA VERDE</t>
  </si>
  <si>
    <t>MATIAS CARDOSO</t>
  </si>
  <si>
    <t>MONTEZUMA</t>
  </si>
  <si>
    <t>PALMOPOLIS</t>
  </si>
  <si>
    <t>PEDRAS DE MARIA DA CRUZ</t>
  </si>
  <si>
    <t>RIACHINHO</t>
  </si>
  <si>
    <t>SANTA BARBARA DO LESTE</t>
  </si>
  <si>
    <t>SANTA RITA DE MINAS</t>
  </si>
  <si>
    <t>SANTANA DO PARAISO</t>
  </si>
  <si>
    <t>SAO JOAO DO MANHUACU</t>
  </si>
  <si>
    <t>SAO JOAO DO MANTENINHA</t>
  </si>
  <si>
    <t>SAO JOSE DA LAPA</t>
  </si>
  <si>
    <t>SENADOR AMARAL</t>
  </si>
  <si>
    <t>UBAPORANGA</t>
  </si>
  <si>
    <t>URUCUIA</t>
  </si>
  <si>
    <t>ALTO CAPARAO</t>
  </si>
  <si>
    <t>ANGELANDIA</t>
  </si>
  <si>
    <t>ARICANDUVA</t>
  </si>
  <si>
    <t>BERIZAL</t>
  </si>
  <si>
    <t>BONITO DE MINAS</t>
  </si>
  <si>
    <t>BRASILANDIA DE MINAS</t>
  </si>
  <si>
    <t>BUGRE</t>
  </si>
  <si>
    <t>CABECEIRA GRANDE</t>
  </si>
  <si>
    <t>CAMPO AZUL</t>
  </si>
  <si>
    <t>CANTAGALO</t>
  </si>
  <si>
    <t>CATAS ALTAS</t>
  </si>
  <si>
    <t>CATUTI</t>
  </si>
  <si>
    <t>CHAPADA GAUCHA</t>
  </si>
  <si>
    <t>CONEGO MARINHO</t>
  </si>
  <si>
    <t>CONFINS</t>
  </si>
  <si>
    <t>CORREGO FUNDO</t>
  </si>
  <si>
    <t>CRISOLITA</t>
  </si>
  <si>
    <t>CUPARAQUE</t>
  </si>
  <si>
    <t>CURRAL DE DENTRO</t>
  </si>
  <si>
    <t>DIVISA ALEGRE</t>
  </si>
  <si>
    <t>DOM BOSCO</t>
  </si>
  <si>
    <t>FRANCISCOPOLIS</t>
  </si>
  <si>
    <t>FREI LAGONEGRO</t>
  </si>
  <si>
    <t>FRUTA DE LEITE</t>
  </si>
  <si>
    <t>GAMELEIRAS</t>
  </si>
  <si>
    <t>GLAUCILANDIA</t>
  </si>
  <si>
    <t>GOIABEIRA</t>
  </si>
  <si>
    <t>GOIANA</t>
  </si>
  <si>
    <t>GUARACIAMA</t>
  </si>
  <si>
    <t>IBIRACATU</t>
  </si>
  <si>
    <t>IMBE DE MINAS</t>
  </si>
  <si>
    <t>INDAIABIRA</t>
  </si>
  <si>
    <t>JENIPAPO DE MINAS</t>
  </si>
  <si>
    <t>JOSE GONCALVES DE MINAS</t>
  </si>
  <si>
    <t>JOSE RAYDAN</t>
  </si>
  <si>
    <t>JOSENOPOLIS</t>
  </si>
  <si>
    <t>JUVENILIA</t>
  </si>
  <si>
    <t>LEME DO PRADO</t>
  </si>
  <si>
    <t>LUISBURGO</t>
  </si>
  <si>
    <t>LUISLANDIA</t>
  </si>
  <si>
    <t>MARIO CAMPOS</t>
  </si>
  <si>
    <t>MARTINS SOARES</t>
  </si>
  <si>
    <t>MIRAVANIA</t>
  </si>
  <si>
    <t>MONTE FORMOSO</t>
  </si>
  <si>
    <t>NAQUE</t>
  </si>
  <si>
    <t>NATALANDIA</t>
  </si>
  <si>
    <t>NINHEIRA</t>
  </si>
  <si>
    <t>NOVA BELEM</t>
  </si>
  <si>
    <t>NOVA PORTEIRINHA</t>
  </si>
  <si>
    <t>NOVO ORIENTE DE MINAS</t>
  </si>
  <si>
    <t>NOVORIZONTE</t>
  </si>
  <si>
    <t>OLHOS-D'AGUA</t>
  </si>
  <si>
    <t>ORATORIOS</t>
  </si>
  <si>
    <t>ORIZANIA</t>
  </si>
  <si>
    <t>PADRE CARVALHO</t>
  </si>
  <si>
    <t>PAI PEDRO</t>
  </si>
  <si>
    <t>PATIS</t>
  </si>
  <si>
    <t>PEDRA BONITA</t>
  </si>
  <si>
    <t>PERIQUITO</t>
  </si>
  <si>
    <t>PIEDADE DE CARATINGA</t>
  </si>
  <si>
    <t>PINGO D'AGUA</t>
  </si>
  <si>
    <t>PINTOPOLIS</t>
  </si>
  <si>
    <t>PONTO CHIQUE</t>
  </si>
  <si>
    <t>PONTO DOS VOLANTES</t>
  </si>
  <si>
    <t>REDUTO</t>
  </si>
  <si>
    <t>ROSARIO DA LIMEIRA</t>
  </si>
  <si>
    <t>SANTA BARBARA DO MONTE VERDE</t>
  </si>
  <si>
    <t>SANTA CRUZ DE MINAS</t>
  </si>
  <si>
    <t>SANTA CRUZ DE SALINAS</t>
  </si>
  <si>
    <t>SANTA HELENA DE MINAS</t>
  </si>
  <si>
    <t>SANTO ANTONIO DO RETIRO</t>
  </si>
  <si>
    <t>SAO DOMINGOS DAS DORES</t>
  </si>
  <si>
    <t>SAO FELIX DE MINAS</t>
  </si>
  <si>
    <t>SAO GERALDO DO BAIXIO</t>
  </si>
  <si>
    <t>SAO JOAO DA LAGOA</t>
  </si>
  <si>
    <t>SAO JOAO DAS MISSOES</t>
  </si>
  <si>
    <t>SAO JOAO DO PACUI</t>
  </si>
  <si>
    <t>SAO JOAQUIM DE BICAS</t>
  </si>
  <si>
    <t>SAO JOSE DA BARRA</t>
  </si>
  <si>
    <t>SAO SEBASTIAO DA VARGEM ALEGRE</t>
  </si>
  <si>
    <t>SAO SEBASTIAO DO ANTA</t>
  </si>
  <si>
    <t>SARZEDO</t>
  </si>
  <si>
    <t>SEM-PEIXE</t>
  </si>
  <si>
    <t>SERRANOPOLIS DE MINAS</t>
  </si>
  <si>
    <t>SETUBINHA</t>
  </si>
  <si>
    <t>TAPARUBA</t>
  </si>
  <si>
    <t>TOCOS DO MOJI</t>
  </si>
  <si>
    <t>UNIAO DE MINAS</t>
  </si>
  <si>
    <t>URUANA DE MINAS</t>
  </si>
  <si>
    <t>VARGEM ALEGRE</t>
  </si>
  <si>
    <t>VARGEM GRANDE DO RIO PARDO</t>
  </si>
  <si>
    <t>VARJAO DE MINAS</t>
  </si>
  <si>
    <t>VERDELANDIA</t>
  </si>
  <si>
    <t>VEREDINHA</t>
  </si>
  <si>
    <t>VERMELHO NOVO</t>
  </si>
  <si>
    <t>DELTA</t>
  </si>
  <si>
    <t>JAPONVAR</t>
  </si>
  <si>
    <t>Total</t>
  </si>
  <si>
    <t>Fonte: SEFMG/STE/SCAF</t>
  </si>
  <si>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O valor de R$ 35.499.210,05  recuperado em cumprimento ao Contrato de Refinanciamento de Dívidas nº 283/2022/CAF celebrado entre o Governo do Estado de Minas Gerais e a União Federal nos termos do Art. 23 da Lei Complementar 178/2021, uma vez que deixou de existir o veto da Lei Complementar 194, de 23/06/2022, publicada no DOU de 22/12/2022.</t>
    </r>
  </si>
  <si>
    <t>Controle referente ao repasse de FUNDEB da Cota Parte Município das Parcelas Pagas mediante ACO 3594  do período de agosto a dezembro de 2022, devido a promulgação das partes vetadas da Lei Complementar 194, de 23/06/2022, publicada no DOU de 22/12/2022, dos valores referentes à retenção de 20% do Fundo de Manutenção e Desenvolvimento da Educação Básica e de Valorização dos Profissionais da Educação (FUNDEB).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</si>
</sst>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2" fillId="0" borderId="0" xfId="0" applyFont="1"/>
    <xf numFmtId="43" fontId="0" fillId="0" borderId="0" xfId="0" applyNumberFormat="1"/>
    <xf numFmtId="43" fontId="2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40D0-10D8-4D22-A4CF-5BE6AC32C5CA}">
  <dimension ref="A1:F859"/>
  <sheetViews>
    <sheetView tabSelected="1" workbookViewId="0">
      <selection activeCell="B8" sqref="B8"/>
    </sheetView>
  </sheetViews>
  <sheetFormatPr defaultRowHeight="15" x14ac:dyDescent="0.25"/>
  <cols>
    <col min="1" max="1" width="19.85546875" style="9" customWidth="1"/>
    <col min="2" max="2" width="34.5703125" customWidth="1"/>
    <col min="3" max="3" width="16.85546875" bestFit="1" customWidth="1"/>
    <col min="4" max="4" width="16.7109375" customWidth="1"/>
    <col min="5" max="5" width="20.7109375" customWidth="1"/>
    <col min="6" max="6" width="16" customWidth="1"/>
  </cols>
  <sheetData>
    <row r="1" spans="1:6" ht="60.75" customHeight="1" x14ac:dyDescent="0.25">
      <c r="A1" s="12" t="s">
        <v>862</v>
      </c>
      <c r="B1" s="12"/>
      <c r="C1" s="12"/>
      <c r="D1" s="12"/>
      <c r="E1" s="12"/>
      <c r="F1" s="12"/>
    </row>
    <row r="2" spans="1:6" ht="32.25" x14ac:dyDescent="0.25">
      <c r="A2" s="1" t="s">
        <v>4</v>
      </c>
      <c r="B2" s="1" t="s">
        <v>5</v>
      </c>
      <c r="C2" s="1" t="s">
        <v>0</v>
      </c>
      <c r="D2" s="1" t="s">
        <v>1</v>
      </c>
      <c r="E2" s="1" t="s">
        <v>2</v>
      </c>
      <c r="F2" s="1" t="s">
        <v>3</v>
      </c>
    </row>
    <row r="3" spans="1:6" x14ac:dyDescent="0.25">
      <c r="A3" s="2">
        <v>18593111000114</v>
      </c>
      <c r="B3" s="3" t="s">
        <v>6</v>
      </c>
      <c r="C3" s="4">
        <v>237120.27</v>
      </c>
      <c r="D3" s="4">
        <f>ROUND(C3*0.2,2)</f>
        <v>47424.05</v>
      </c>
      <c r="E3" s="4">
        <v>15706.9</v>
      </c>
      <c r="F3" s="4">
        <f t="shared" ref="F3:F66" si="0">D3-E3</f>
        <v>31717.15</v>
      </c>
    </row>
    <row r="4" spans="1:6" x14ac:dyDescent="0.25">
      <c r="A4" s="2">
        <v>18296632000100</v>
      </c>
      <c r="B4" s="3" t="s">
        <v>7</v>
      </c>
      <c r="C4" s="4">
        <v>428826.02</v>
      </c>
      <c r="D4" s="4">
        <f t="shared" ref="D4:D67" si="1">ROUND(C4*0.2,2)</f>
        <v>85765.2</v>
      </c>
      <c r="E4" s="4">
        <v>25910.2</v>
      </c>
      <c r="F4" s="4">
        <f t="shared" si="0"/>
        <v>59855</v>
      </c>
    </row>
    <row r="5" spans="1:6" x14ac:dyDescent="0.25">
      <c r="A5" s="2">
        <v>18837278000183</v>
      </c>
      <c r="B5" s="3" t="s">
        <v>8</v>
      </c>
      <c r="C5" s="4">
        <v>231717.42</v>
      </c>
      <c r="D5" s="4">
        <f t="shared" si="1"/>
        <v>46343.48</v>
      </c>
      <c r="E5" s="4">
        <v>14830.57</v>
      </c>
      <c r="F5" s="4">
        <f t="shared" si="0"/>
        <v>31512.910000000003</v>
      </c>
    </row>
    <row r="6" spans="1:6" x14ac:dyDescent="0.25">
      <c r="A6" s="2">
        <v>18295287000190</v>
      </c>
      <c r="B6" s="3" t="s">
        <v>9</v>
      </c>
      <c r="C6" s="4">
        <v>113726.89000000001</v>
      </c>
      <c r="D6" s="4">
        <f t="shared" si="1"/>
        <v>22745.38</v>
      </c>
      <c r="E6" s="4">
        <v>6062.99</v>
      </c>
      <c r="F6" s="4">
        <f t="shared" si="0"/>
        <v>16682.39</v>
      </c>
    </row>
    <row r="7" spans="1:6" x14ac:dyDescent="0.25">
      <c r="A7" s="2">
        <v>17005216000142</v>
      </c>
      <c r="B7" s="3" t="s">
        <v>10</v>
      </c>
      <c r="C7" s="4">
        <v>162368.95999999999</v>
      </c>
      <c r="D7" s="4">
        <f t="shared" si="1"/>
        <v>32473.79</v>
      </c>
      <c r="E7" s="4">
        <v>9356.84</v>
      </c>
      <c r="F7" s="4">
        <f t="shared" si="0"/>
        <v>23116.95</v>
      </c>
    </row>
    <row r="8" spans="1:6" x14ac:dyDescent="0.25">
      <c r="A8" s="2">
        <v>18085563000195</v>
      </c>
      <c r="B8" s="3" t="s">
        <v>11</v>
      </c>
      <c r="C8" s="4">
        <v>177302.31</v>
      </c>
      <c r="D8" s="4">
        <f t="shared" si="1"/>
        <v>35460.46</v>
      </c>
      <c r="E8" s="4">
        <v>12329.02</v>
      </c>
      <c r="F8" s="4">
        <f t="shared" si="0"/>
        <v>23131.439999999999</v>
      </c>
    </row>
    <row r="9" spans="1:6" x14ac:dyDescent="0.25">
      <c r="A9" s="2">
        <v>18428953000110</v>
      </c>
      <c r="B9" s="3" t="s">
        <v>12</v>
      </c>
      <c r="C9" s="4">
        <v>313244.83000000007</v>
      </c>
      <c r="D9" s="4">
        <f t="shared" si="1"/>
        <v>62648.97</v>
      </c>
      <c r="E9" s="4">
        <v>19887.98</v>
      </c>
      <c r="F9" s="4">
        <f t="shared" si="0"/>
        <v>42760.990000000005</v>
      </c>
    </row>
    <row r="10" spans="1:6" x14ac:dyDescent="0.25">
      <c r="A10" s="2">
        <v>17888108000165</v>
      </c>
      <c r="B10" s="3" t="s">
        <v>13</v>
      </c>
      <c r="C10" s="4">
        <v>148137.63000000003</v>
      </c>
      <c r="D10" s="4">
        <f t="shared" si="1"/>
        <v>29627.53</v>
      </c>
      <c r="E10" s="4">
        <v>9147.64</v>
      </c>
      <c r="F10" s="4">
        <f t="shared" si="0"/>
        <v>20479.89</v>
      </c>
    </row>
    <row r="11" spans="1:6" x14ac:dyDescent="0.25">
      <c r="A11" s="2">
        <v>18404749000160</v>
      </c>
      <c r="B11" s="3" t="s">
        <v>14</v>
      </c>
      <c r="C11" s="4">
        <v>213979.84</v>
      </c>
      <c r="D11" s="4">
        <f t="shared" si="1"/>
        <v>42795.97</v>
      </c>
      <c r="E11" s="4">
        <v>13269.980000000001</v>
      </c>
      <c r="F11" s="4">
        <f t="shared" si="0"/>
        <v>29525.989999999998</v>
      </c>
    </row>
    <row r="12" spans="1:6" x14ac:dyDescent="0.25">
      <c r="A12" s="2">
        <v>18414581000173</v>
      </c>
      <c r="B12" s="3" t="s">
        <v>15</v>
      </c>
      <c r="C12" s="4">
        <v>203581.20000000004</v>
      </c>
      <c r="D12" s="4">
        <f t="shared" si="1"/>
        <v>40716.239999999998</v>
      </c>
      <c r="E12" s="4">
        <v>11329.06</v>
      </c>
      <c r="F12" s="4">
        <f t="shared" si="0"/>
        <v>29387.18</v>
      </c>
    </row>
    <row r="13" spans="1:6" x14ac:dyDescent="0.25">
      <c r="A13" s="2">
        <v>18348094000150</v>
      </c>
      <c r="B13" s="3" t="s">
        <v>16</v>
      </c>
      <c r="C13" s="4">
        <v>554224.85</v>
      </c>
      <c r="D13" s="4">
        <f t="shared" si="1"/>
        <v>110844.97</v>
      </c>
      <c r="E13" s="4">
        <v>30606.100000000002</v>
      </c>
      <c r="F13" s="4">
        <f t="shared" si="0"/>
        <v>80238.87</v>
      </c>
    </row>
    <row r="14" spans="1:6" x14ac:dyDescent="0.25">
      <c r="A14" s="2">
        <v>18008896000110</v>
      </c>
      <c r="B14" s="3" t="s">
        <v>17</v>
      </c>
      <c r="C14" s="4">
        <v>167772.98</v>
      </c>
      <c r="D14" s="4">
        <f t="shared" si="1"/>
        <v>33554.6</v>
      </c>
      <c r="E14" s="4">
        <v>8940.74</v>
      </c>
      <c r="F14" s="4">
        <f t="shared" si="0"/>
        <v>24613.86</v>
      </c>
    </row>
    <row r="15" spans="1:6" x14ac:dyDescent="0.25">
      <c r="A15" s="2">
        <v>18186346000191</v>
      </c>
      <c r="B15" s="3" t="s">
        <v>18</v>
      </c>
      <c r="C15" s="4">
        <v>133438.53999999998</v>
      </c>
      <c r="D15" s="4">
        <f t="shared" si="1"/>
        <v>26687.71</v>
      </c>
      <c r="E15" s="4">
        <v>7377.3099999999995</v>
      </c>
      <c r="F15" s="4">
        <f t="shared" si="0"/>
        <v>19310.400000000001</v>
      </c>
    </row>
    <row r="16" spans="1:6" x14ac:dyDescent="0.25">
      <c r="A16" s="2">
        <v>17912015000129</v>
      </c>
      <c r="B16" s="3" t="s">
        <v>19</v>
      </c>
      <c r="C16" s="4">
        <v>139548.61000000002</v>
      </c>
      <c r="D16" s="4">
        <f t="shared" si="1"/>
        <v>27909.72</v>
      </c>
      <c r="E16" s="4">
        <v>10601.99</v>
      </c>
      <c r="F16" s="4">
        <f t="shared" si="0"/>
        <v>17307.730000000003</v>
      </c>
    </row>
    <row r="17" spans="1:6" x14ac:dyDescent="0.25">
      <c r="A17" s="2">
        <v>17709197000135</v>
      </c>
      <c r="B17" s="3" t="s">
        <v>20</v>
      </c>
      <c r="C17" s="4">
        <v>444214.82999999996</v>
      </c>
      <c r="D17" s="4">
        <f t="shared" si="1"/>
        <v>88842.97</v>
      </c>
      <c r="E17" s="4">
        <v>26076.58</v>
      </c>
      <c r="F17" s="4">
        <f t="shared" si="0"/>
        <v>62766.39</v>
      </c>
    </row>
    <row r="18" spans="1:6" x14ac:dyDescent="0.25">
      <c r="A18" s="2">
        <v>18243220000101</v>
      </c>
      <c r="B18" s="3" t="s">
        <v>21</v>
      </c>
      <c r="C18" s="4">
        <v>1726801.1099999999</v>
      </c>
      <c r="D18" s="4">
        <f t="shared" si="1"/>
        <v>345360.22</v>
      </c>
      <c r="E18" s="4">
        <v>119175.21</v>
      </c>
      <c r="F18" s="4">
        <f t="shared" si="0"/>
        <v>226185.00999999995</v>
      </c>
    </row>
    <row r="19" spans="1:6" x14ac:dyDescent="0.25">
      <c r="A19" s="2">
        <v>18349894000195</v>
      </c>
      <c r="B19" s="3" t="s">
        <v>22</v>
      </c>
      <c r="C19" s="4">
        <v>437864.63</v>
      </c>
      <c r="D19" s="4">
        <f t="shared" si="1"/>
        <v>87572.93</v>
      </c>
      <c r="E19" s="4">
        <v>26537.42</v>
      </c>
      <c r="F19" s="4">
        <f t="shared" si="0"/>
        <v>61035.509999999995</v>
      </c>
    </row>
    <row r="20" spans="1:6" x14ac:dyDescent="0.25">
      <c r="A20" s="2">
        <v>18332627000105</v>
      </c>
      <c r="B20" s="3" t="s">
        <v>23</v>
      </c>
      <c r="C20" s="4">
        <v>157240.56</v>
      </c>
      <c r="D20" s="4">
        <f t="shared" si="1"/>
        <v>31448.11</v>
      </c>
      <c r="E20" s="4">
        <v>9130.4599999999991</v>
      </c>
      <c r="F20" s="4">
        <f t="shared" si="0"/>
        <v>22317.65</v>
      </c>
    </row>
    <row r="21" spans="1:6" x14ac:dyDescent="0.25">
      <c r="A21" s="2">
        <v>18241752000100</v>
      </c>
      <c r="B21" s="3" t="s">
        <v>24</v>
      </c>
      <c r="C21" s="4">
        <v>471055.67000000004</v>
      </c>
      <c r="D21" s="4">
        <f t="shared" si="1"/>
        <v>94211.13</v>
      </c>
      <c r="E21" s="4">
        <v>26902.48</v>
      </c>
      <c r="F21" s="4">
        <f t="shared" si="0"/>
        <v>67308.650000000009</v>
      </c>
    </row>
    <row r="22" spans="1:6" x14ac:dyDescent="0.25">
      <c r="A22" s="2">
        <v>18243238000103</v>
      </c>
      <c r="B22" s="3" t="s">
        <v>25</v>
      </c>
      <c r="C22" s="4">
        <v>284908.41000000003</v>
      </c>
      <c r="D22" s="4">
        <f t="shared" si="1"/>
        <v>56981.68</v>
      </c>
      <c r="E22" s="4">
        <v>15642.939999999999</v>
      </c>
      <c r="F22" s="4">
        <f t="shared" si="0"/>
        <v>41338.740000000005</v>
      </c>
    </row>
    <row r="23" spans="1:6" x14ac:dyDescent="0.25">
      <c r="A23" s="2">
        <v>18094748000166</v>
      </c>
      <c r="B23" s="3" t="s">
        <v>26</v>
      </c>
      <c r="C23" s="4">
        <v>175745.72999999998</v>
      </c>
      <c r="D23" s="4">
        <f t="shared" si="1"/>
        <v>35149.15</v>
      </c>
      <c r="E23" s="4">
        <v>9727.99</v>
      </c>
      <c r="F23" s="4">
        <f t="shared" si="0"/>
        <v>25421.160000000003</v>
      </c>
    </row>
    <row r="24" spans="1:6" x14ac:dyDescent="0.25">
      <c r="A24" s="2">
        <v>19770288000101</v>
      </c>
      <c r="B24" s="3" t="s">
        <v>27</v>
      </c>
      <c r="C24" s="4">
        <v>109870.94</v>
      </c>
      <c r="D24" s="4">
        <f t="shared" si="1"/>
        <v>21974.19</v>
      </c>
      <c r="E24" s="4">
        <v>6903.54</v>
      </c>
      <c r="F24" s="4">
        <f t="shared" si="0"/>
        <v>15070.649999999998</v>
      </c>
    </row>
    <row r="25" spans="1:6" x14ac:dyDescent="0.25">
      <c r="A25" s="2">
        <v>16725392000196</v>
      </c>
      <c r="B25" s="3" t="s">
        <v>28</v>
      </c>
      <c r="C25" s="4">
        <v>322675.75999999995</v>
      </c>
      <c r="D25" s="4">
        <f t="shared" si="1"/>
        <v>64535.15</v>
      </c>
      <c r="E25" s="4">
        <v>18206.73</v>
      </c>
      <c r="F25" s="4">
        <f t="shared" si="0"/>
        <v>46328.42</v>
      </c>
    </row>
    <row r="26" spans="1:6" x14ac:dyDescent="0.25">
      <c r="A26" s="2">
        <v>18303164000153</v>
      </c>
      <c r="B26" s="3" t="s">
        <v>29</v>
      </c>
      <c r="C26" s="4">
        <v>1327746.6000000001</v>
      </c>
      <c r="D26" s="4">
        <f t="shared" si="1"/>
        <v>265549.32</v>
      </c>
      <c r="E26" s="4">
        <v>134902.18</v>
      </c>
      <c r="F26" s="4">
        <f t="shared" si="0"/>
        <v>130647.14000000001</v>
      </c>
    </row>
    <row r="27" spans="1:6" x14ac:dyDescent="0.25">
      <c r="A27" s="2">
        <v>18316174000123</v>
      </c>
      <c r="B27" s="3" t="s">
        <v>30</v>
      </c>
      <c r="C27" s="4">
        <v>116298.73000000001</v>
      </c>
      <c r="D27" s="4">
        <f t="shared" si="1"/>
        <v>23259.75</v>
      </c>
      <c r="E27" s="4">
        <v>6056.37</v>
      </c>
      <c r="F27" s="4">
        <f t="shared" si="0"/>
        <v>17203.38</v>
      </c>
    </row>
    <row r="28" spans="1:6" x14ac:dyDescent="0.25">
      <c r="A28" s="2">
        <v>17884412000134</v>
      </c>
      <c r="B28" s="3" t="s">
        <v>31</v>
      </c>
      <c r="C28" s="4">
        <v>836016.54</v>
      </c>
      <c r="D28" s="4">
        <f t="shared" si="1"/>
        <v>167203.31</v>
      </c>
      <c r="E28" s="4">
        <v>47780.49</v>
      </c>
      <c r="F28" s="4">
        <f t="shared" si="0"/>
        <v>119422.82</v>
      </c>
    </row>
    <row r="29" spans="1:6" x14ac:dyDescent="0.25">
      <c r="A29" s="2">
        <v>18414599000175</v>
      </c>
      <c r="B29" s="3" t="s">
        <v>32</v>
      </c>
      <c r="C29" s="4">
        <v>143950.66</v>
      </c>
      <c r="D29" s="4">
        <f t="shared" si="1"/>
        <v>28790.13</v>
      </c>
      <c r="E29" s="4">
        <v>7930.55</v>
      </c>
      <c r="F29" s="4">
        <f t="shared" si="0"/>
        <v>20859.580000000002</v>
      </c>
    </row>
    <row r="30" spans="1:6" x14ac:dyDescent="0.25">
      <c r="A30" s="2">
        <v>18682930000138</v>
      </c>
      <c r="B30" s="3" t="s">
        <v>33</v>
      </c>
      <c r="C30" s="4">
        <v>276904.14</v>
      </c>
      <c r="D30" s="4">
        <f t="shared" si="1"/>
        <v>55380.83</v>
      </c>
      <c r="E30" s="4">
        <v>16088.86</v>
      </c>
      <c r="F30" s="4">
        <f t="shared" si="0"/>
        <v>39291.97</v>
      </c>
    </row>
    <row r="31" spans="1:6" x14ac:dyDescent="0.25">
      <c r="A31" s="2">
        <v>18094763000104</v>
      </c>
      <c r="B31" s="3" t="s">
        <v>34</v>
      </c>
      <c r="C31" s="4">
        <v>194843.47999999998</v>
      </c>
      <c r="D31" s="4">
        <f t="shared" si="1"/>
        <v>38968.699999999997</v>
      </c>
      <c r="E31" s="4">
        <v>10962.189999999999</v>
      </c>
      <c r="F31" s="4">
        <f t="shared" si="0"/>
        <v>28006.51</v>
      </c>
    </row>
    <row r="32" spans="1:6" x14ac:dyDescent="0.25">
      <c r="A32" s="2">
        <v>16796575000100</v>
      </c>
      <c r="B32" s="3" t="s">
        <v>35</v>
      </c>
      <c r="C32" s="4">
        <v>590456.98</v>
      </c>
      <c r="D32" s="4">
        <f t="shared" si="1"/>
        <v>118091.4</v>
      </c>
      <c r="E32" s="4">
        <v>48098.240000000005</v>
      </c>
      <c r="F32" s="4">
        <f t="shared" si="0"/>
        <v>69993.159999999989</v>
      </c>
    </row>
    <row r="33" spans="1:6" x14ac:dyDescent="0.25">
      <c r="A33" s="2">
        <v>17947631000115</v>
      </c>
      <c r="B33" s="3" t="s">
        <v>36</v>
      </c>
      <c r="C33" s="4">
        <v>83264.58</v>
      </c>
      <c r="D33" s="4">
        <f t="shared" si="1"/>
        <v>16652.919999999998</v>
      </c>
      <c r="E33" s="4">
        <v>5340.26</v>
      </c>
      <c r="F33" s="4">
        <f t="shared" si="0"/>
        <v>11312.659999999998</v>
      </c>
    </row>
    <row r="34" spans="1:6" x14ac:dyDescent="0.25">
      <c r="A34" s="2">
        <v>18116111000123</v>
      </c>
      <c r="B34" s="3" t="s">
        <v>37</v>
      </c>
      <c r="C34" s="4">
        <v>104963.43</v>
      </c>
      <c r="D34" s="4">
        <f t="shared" si="1"/>
        <v>20992.69</v>
      </c>
      <c r="E34" s="4">
        <v>5680.13</v>
      </c>
      <c r="F34" s="4">
        <f t="shared" si="0"/>
        <v>15312.559999999998</v>
      </c>
    </row>
    <row r="35" spans="1:6" x14ac:dyDescent="0.25">
      <c r="A35" s="2">
        <v>17747940000141</v>
      </c>
      <c r="B35" s="3" t="s">
        <v>38</v>
      </c>
      <c r="C35" s="4">
        <v>75843.95</v>
      </c>
      <c r="D35" s="4">
        <f t="shared" si="1"/>
        <v>15168.79</v>
      </c>
      <c r="E35" s="4">
        <v>4744.71</v>
      </c>
      <c r="F35" s="4">
        <f t="shared" si="0"/>
        <v>10424.080000000002</v>
      </c>
    </row>
    <row r="36" spans="1:6" x14ac:dyDescent="0.25">
      <c r="A36" s="2">
        <v>17963083000117</v>
      </c>
      <c r="B36" s="3" t="s">
        <v>39</v>
      </c>
      <c r="C36" s="4">
        <v>359656.3</v>
      </c>
      <c r="D36" s="4">
        <f t="shared" si="1"/>
        <v>71931.259999999995</v>
      </c>
      <c r="E36" s="4">
        <v>21930.9</v>
      </c>
      <c r="F36" s="4">
        <f t="shared" si="0"/>
        <v>50000.359999999993</v>
      </c>
    </row>
    <row r="37" spans="1:6" x14ac:dyDescent="0.25">
      <c r="A37" s="2">
        <v>16829640000149</v>
      </c>
      <c r="B37" s="3" t="s">
        <v>40</v>
      </c>
      <c r="C37" s="4">
        <v>5768711.7699999996</v>
      </c>
      <c r="D37" s="4">
        <f t="shared" si="1"/>
        <v>1153742.3500000001</v>
      </c>
      <c r="E37" s="4">
        <v>315887.06</v>
      </c>
      <c r="F37" s="4">
        <f t="shared" si="0"/>
        <v>837855.29</v>
      </c>
    </row>
    <row r="38" spans="1:6" x14ac:dyDescent="0.25">
      <c r="A38" s="2">
        <v>17952508000192</v>
      </c>
      <c r="B38" s="3" t="s">
        <v>41</v>
      </c>
      <c r="C38" s="4">
        <v>97159.81</v>
      </c>
      <c r="D38" s="4">
        <f t="shared" si="1"/>
        <v>19431.96</v>
      </c>
      <c r="E38" s="4">
        <v>5054.1499999999996</v>
      </c>
      <c r="F38" s="4">
        <f t="shared" si="0"/>
        <v>14377.81</v>
      </c>
    </row>
    <row r="39" spans="1:6" x14ac:dyDescent="0.25">
      <c r="A39" s="2">
        <v>18132167000171</v>
      </c>
      <c r="B39" s="3" t="s">
        <v>42</v>
      </c>
      <c r="C39" s="4">
        <v>216502.94</v>
      </c>
      <c r="D39" s="4">
        <f t="shared" si="1"/>
        <v>43300.59</v>
      </c>
      <c r="E39" s="4">
        <v>12443.69</v>
      </c>
      <c r="F39" s="4">
        <f t="shared" si="0"/>
        <v>30856.899999999994</v>
      </c>
    </row>
    <row r="40" spans="1:6" x14ac:dyDescent="0.25">
      <c r="A40" s="2">
        <v>19942895000101</v>
      </c>
      <c r="B40" s="3" t="s">
        <v>43</v>
      </c>
      <c r="C40" s="4">
        <v>185858.65</v>
      </c>
      <c r="D40" s="4">
        <f t="shared" si="1"/>
        <v>37171.730000000003</v>
      </c>
      <c r="E40" s="4">
        <v>11502.470000000001</v>
      </c>
      <c r="F40" s="4">
        <f t="shared" si="0"/>
        <v>25669.260000000002</v>
      </c>
    </row>
    <row r="41" spans="1:6" x14ac:dyDescent="0.25">
      <c r="A41" s="2">
        <v>18300996000116</v>
      </c>
      <c r="B41" s="3" t="s">
        <v>44</v>
      </c>
      <c r="C41" s="4">
        <v>223709.9</v>
      </c>
      <c r="D41" s="4">
        <f t="shared" si="1"/>
        <v>44741.98</v>
      </c>
      <c r="E41" s="4">
        <v>12256.97</v>
      </c>
      <c r="F41" s="4">
        <f t="shared" si="0"/>
        <v>32485.010000000002</v>
      </c>
    </row>
    <row r="42" spans="1:6" x14ac:dyDescent="0.25">
      <c r="A42" s="2">
        <v>18140756000100</v>
      </c>
      <c r="B42" s="3" t="s">
        <v>45</v>
      </c>
      <c r="C42" s="4">
        <v>8363866.8999999994</v>
      </c>
      <c r="D42" s="4">
        <f t="shared" si="1"/>
        <v>1672773.38</v>
      </c>
      <c r="E42" s="4">
        <v>470806.3</v>
      </c>
      <c r="F42" s="4">
        <f t="shared" si="0"/>
        <v>1201967.0799999998</v>
      </c>
    </row>
    <row r="43" spans="1:6" x14ac:dyDescent="0.25">
      <c r="A43" s="2">
        <v>17899717000110</v>
      </c>
      <c r="B43" s="3" t="s">
        <v>46</v>
      </c>
      <c r="C43" s="4">
        <v>367587.46000000008</v>
      </c>
      <c r="D43" s="4">
        <f t="shared" si="1"/>
        <v>73517.490000000005</v>
      </c>
      <c r="E43" s="4">
        <v>19801.47</v>
      </c>
      <c r="F43" s="4">
        <f t="shared" si="0"/>
        <v>53716.020000000004</v>
      </c>
    </row>
    <row r="44" spans="1:6" x14ac:dyDescent="0.25">
      <c r="A44" s="2">
        <v>18306662000150</v>
      </c>
      <c r="B44" s="3" t="s">
        <v>47</v>
      </c>
      <c r="C44" s="4">
        <v>1886546</v>
      </c>
      <c r="D44" s="4">
        <f t="shared" si="1"/>
        <v>377309.2</v>
      </c>
      <c r="E44" s="4">
        <v>106379.45</v>
      </c>
      <c r="F44" s="4">
        <f t="shared" si="0"/>
        <v>270929.75</v>
      </c>
    </row>
    <row r="45" spans="1:6" x14ac:dyDescent="0.25">
      <c r="A45" s="2">
        <v>18243246000150</v>
      </c>
      <c r="B45" s="3" t="s">
        <v>48</v>
      </c>
      <c r="C45" s="4">
        <v>258082.91999999998</v>
      </c>
      <c r="D45" s="4">
        <f t="shared" si="1"/>
        <v>51616.58</v>
      </c>
      <c r="E45" s="4">
        <v>15203.260000000002</v>
      </c>
      <c r="F45" s="4">
        <f t="shared" si="0"/>
        <v>36413.32</v>
      </c>
    </row>
    <row r="46" spans="1:6" x14ac:dyDescent="0.25">
      <c r="A46" s="2">
        <v>17730011000120</v>
      </c>
      <c r="B46" s="3" t="s">
        <v>49</v>
      </c>
      <c r="C46" s="4">
        <v>99678.34</v>
      </c>
      <c r="D46" s="4">
        <f t="shared" si="1"/>
        <v>19935.669999999998</v>
      </c>
      <c r="E46" s="4">
        <v>5806.74</v>
      </c>
      <c r="F46" s="4">
        <f t="shared" si="0"/>
        <v>14128.929999999998</v>
      </c>
    </row>
    <row r="47" spans="1:6" x14ac:dyDescent="0.25">
      <c r="A47" s="2">
        <v>18125120000180</v>
      </c>
      <c r="B47" s="3" t="s">
        <v>50</v>
      </c>
      <c r="C47" s="4">
        <v>361862.01</v>
      </c>
      <c r="D47" s="4">
        <f t="shared" si="1"/>
        <v>72372.399999999994</v>
      </c>
      <c r="E47" s="4">
        <v>23469.940000000002</v>
      </c>
      <c r="F47" s="4">
        <f t="shared" si="0"/>
        <v>48902.459999999992</v>
      </c>
    </row>
    <row r="48" spans="1:6" x14ac:dyDescent="0.25">
      <c r="A48" s="2">
        <v>17702507000190</v>
      </c>
      <c r="B48" s="3" t="s">
        <v>51</v>
      </c>
      <c r="C48" s="4">
        <v>303283.27999999997</v>
      </c>
      <c r="D48" s="4">
        <f t="shared" si="1"/>
        <v>60656.66</v>
      </c>
      <c r="E48" s="4">
        <v>15784.76</v>
      </c>
      <c r="F48" s="4">
        <f t="shared" si="0"/>
        <v>44871.9</v>
      </c>
    </row>
    <row r="49" spans="1:6" x14ac:dyDescent="0.25">
      <c r="A49" s="2">
        <v>16971376000183</v>
      </c>
      <c r="B49" s="3" t="s">
        <v>52</v>
      </c>
      <c r="C49" s="4">
        <v>227144.04</v>
      </c>
      <c r="D49" s="4">
        <f t="shared" si="1"/>
        <v>45428.81</v>
      </c>
      <c r="E49" s="4">
        <v>14261</v>
      </c>
      <c r="F49" s="4">
        <f t="shared" si="0"/>
        <v>31167.809999999998</v>
      </c>
    </row>
    <row r="50" spans="1:6" x14ac:dyDescent="0.25">
      <c r="A50" s="2">
        <v>17694845000127</v>
      </c>
      <c r="B50" s="3" t="s">
        <v>53</v>
      </c>
      <c r="C50" s="4">
        <v>156465.46</v>
      </c>
      <c r="D50" s="4">
        <f t="shared" si="1"/>
        <v>31293.09</v>
      </c>
      <c r="E50" s="4">
        <v>8040.54</v>
      </c>
      <c r="F50" s="4">
        <f t="shared" si="0"/>
        <v>23252.55</v>
      </c>
    </row>
    <row r="51" spans="1:6" x14ac:dyDescent="0.25">
      <c r="A51" s="2">
        <v>18008862000126</v>
      </c>
      <c r="B51" s="3" t="s">
        <v>54</v>
      </c>
      <c r="C51" s="4">
        <v>277653.61</v>
      </c>
      <c r="D51" s="4">
        <f t="shared" si="1"/>
        <v>55530.720000000001</v>
      </c>
      <c r="E51" s="4">
        <v>16801.939999999999</v>
      </c>
      <c r="F51" s="4">
        <f t="shared" si="0"/>
        <v>38728.78</v>
      </c>
    </row>
    <row r="52" spans="1:6" x14ac:dyDescent="0.25">
      <c r="A52" s="2">
        <v>18116129000125</v>
      </c>
      <c r="B52" s="3" t="s">
        <v>55</v>
      </c>
      <c r="C52" s="4">
        <v>164112.34</v>
      </c>
      <c r="D52" s="4">
        <f t="shared" si="1"/>
        <v>32822.47</v>
      </c>
      <c r="E52" s="4">
        <v>9237.18</v>
      </c>
      <c r="F52" s="4">
        <f t="shared" si="0"/>
        <v>23585.29</v>
      </c>
    </row>
    <row r="53" spans="1:6" x14ac:dyDescent="0.25">
      <c r="A53" s="2">
        <v>20920567000193</v>
      </c>
      <c r="B53" s="3" t="s">
        <v>56</v>
      </c>
      <c r="C53" s="4">
        <v>705335.28</v>
      </c>
      <c r="D53" s="4">
        <f t="shared" si="1"/>
        <v>141067.06</v>
      </c>
      <c r="E53" s="4">
        <v>39167.180000000008</v>
      </c>
      <c r="F53" s="4">
        <f t="shared" si="0"/>
        <v>101899.87999999999</v>
      </c>
    </row>
    <row r="54" spans="1:6" x14ac:dyDescent="0.25">
      <c r="A54" s="2">
        <v>18349902000101</v>
      </c>
      <c r="B54" s="3" t="s">
        <v>57</v>
      </c>
      <c r="C54" s="4">
        <v>107221.01999999999</v>
      </c>
      <c r="D54" s="4">
        <f t="shared" si="1"/>
        <v>21444.2</v>
      </c>
      <c r="E54" s="4">
        <v>6675.79</v>
      </c>
      <c r="F54" s="4">
        <f t="shared" si="0"/>
        <v>14768.41</v>
      </c>
    </row>
    <row r="55" spans="1:6" x14ac:dyDescent="0.25">
      <c r="A55" s="2">
        <v>18175794000190</v>
      </c>
      <c r="B55" s="3" t="s">
        <v>58</v>
      </c>
      <c r="C55" s="4">
        <v>132708.45000000001</v>
      </c>
      <c r="D55" s="4">
        <f t="shared" si="1"/>
        <v>26541.69</v>
      </c>
      <c r="E55" s="4">
        <v>7014.89</v>
      </c>
      <c r="F55" s="4">
        <f t="shared" si="0"/>
        <v>19526.8</v>
      </c>
    </row>
    <row r="56" spans="1:6" x14ac:dyDescent="0.25">
      <c r="A56" s="2">
        <v>18317685000160</v>
      </c>
      <c r="B56" s="3" t="s">
        <v>59</v>
      </c>
      <c r="C56" s="4">
        <v>1302140.79</v>
      </c>
      <c r="D56" s="4">
        <f t="shared" si="1"/>
        <v>260428.16</v>
      </c>
      <c r="E56" s="4">
        <v>100424.81</v>
      </c>
      <c r="F56" s="4">
        <f t="shared" si="0"/>
        <v>160003.35</v>
      </c>
    </row>
    <row r="57" spans="1:6" x14ac:dyDescent="0.25">
      <c r="A57" s="2">
        <v>17947649000117</v>
      </c>
      <c r="B57" s="3" t="s">
        <v>60</v>
      </c>
      <c r="C57" s="4">
        <v>100749.24</v>
      </c>
      <c r="D57" s="4">
        <f t="shared" si="1"/>
        <v>20149.849999999999</v>
      </c>
      <c r="E57" s="4">
        <v>6053.78</v>
      </c>
      <c r="F57" s="4">
        <f t="shared" si="0"/>
        <v>14096.07</v>
      </c>
    </row>
    <row r="58" spans="1:6" x14ac:dyDescent="0.25">
      <c r="A58" s="2">
        <v>17095043000109</v>
      </c>
      <c r="B58" s="3" t="s">
        <v>61</v>
      </c>
      <c r="C58" s="4">
        <v>1812674.64</v>
      </c>
      <c r="D58" s="4">
        <f t="shared" si="1"/>
        <v>362534.93</v>
      </c>
      <c r="E58" s="4">
        <v>103559.69</v>
      </c>
      <c r="F58" s="4">
        <f t="shared" si="0"/>
        <v>258975.24</v>
      </c>
    </row>
    <row r="59" spans="1:6" x14ac:dyDescent="0.25">
      <c r="A59" s="2">
        <v>18316182000170</v>
      </c>
      <c r="B59" s="3" t="s">
        <v>62</v>
      </c>
      <c r="C59" s="4">
        <v>140006.44</v>
      </c>
      <c r="D59" s="4">
        <f t="shared" si="1"/>
        <v>28001.29</v>
      </c>
      <c r="E59" s="4">
        <v>7624.46</v>
      </c>
      <c r="F59" s="4">
        <f t="shared" si="0"/>
        <v>20376.830000000002</v>
      </c>
    </row>
    <row r="60" spans="1:6" x14ac:dyDescent="0.25">
      <c r="A60" s="2">
        <v>17695008000112</v>
      </c>
      <c r="B60" s="3" t="s">
        <v>63</v>
      </c>
      <c r="C60" s="4">
        <v>1687760.1</v>
      </c>
      <c r="D60" s="4">
        <f t="shared" si="1"/>
        <v>337552.02</v>
      </c>
      <c r="E60" s="4">
        <v>103440.55</v>
      </c>
      <c r="F60" s="4">
        <f t="shared" si="0"/>
        <v>234111.47000000003</v>
      </c>
    </row>
    <row r="61" spans="1:6" x14ac:dyDescent="0.25">
      <c r="A61" s="2">
        <v>18094755000168</v>
      </c>
      <c r="B61" s="3" t="s">
        <v>64</v>
      </c>
      <c r="C61" s="4">
        <v>523096.97</v>
      </c>
      <c r="D61" s="4">
        <f t="shared" si="1"/>
        <v>104619.39</v>
      </c>
      <c r="E61" s="4">
        <v>27403.34</v>
      </c>
      <c r="F61" s="4">
        <f t="shared" si="0"/>
        <v>77216.05</v>
      </c>
    </row>
    <row r="62" spans="1:6" x14ac:dyDescent="0.25">
      <c r="A62" s="2">
        <v>18311043000153</v>
      </c>
      <c r="B62" s="3" t="s">
        <v>65</v>
      </c>
      <c r="C62" s="4">
        <v>389689.60000000003</v>
      </c>
      <c r="D62" s="4">
        <f t="shared" si="1"/>
        <v>77937.919999999998</v>
      </c>
      <c r="E62" s="4">
        <v>11911.449999999999</v>
      </c>
      <c r="F62" s="4">
        <f t="shared" si="0"/>
        <v>66026.47</v>
      </c>
    </row>
    <row r="63" spans="1:6" x14ac:dyDescent="0.25">
      <c r="A63" s="2">
        <v>18338129000170</v>
      </c>
      <c r="B63" s="3" t="s">
        <v>66</v>
      </c>
      <c r="C63" s="4">
        <v>157357.60999999999</v>
      </c>
      <c r="D63" s="4">
        <f t="shared" si="1"/>
        <v>31471.52</v>
      </c>
      <c r="E63" s="4">
        <v>9954.64</v>
      </c>
      <c r="F63" s="4">
        <f t="shared" si="0"/>
        <v>21516.880000000001</v>
      </c>
    </row>
    <row r="64" spans="1:6" x14ac:dyDescent="0.25">
      <c r="A64" s="2">
        <v>18715383000140</v>
      </c>
      <c r="B64" s="5" t="s">
        <v>67</v>
      </c>
      <c r="C64" s="4">
        <v>39311421.060000002</v>
      </c>
      <c r="D64" s="4">
        <f t="shared" si="1"/>
        <v>7862284.21</v>
      </c>
      <c r="E64" s="4">
        <v>2098514.34</v>
      </c>
      <c r="F64" s="4">
        <f t="shared" si="0"/>
        <v>5763769.8700000001</v>
      </c>
    </row>
    <row r="65" spans="1:6" x14ac:dyDescent="0.25">
      <c r="A65" s="2">
        <v>17005653000166</v>
      </c>
      <c r="B65" s="3" t="s">
        <v>68</v>
      </c>
      <c r="C65" s="4">
        <v>1655968.7600000002</v>
      </c>
      <c r="D65" s="4">
        <f t="shared" si="1"/>
        <v>331193.75</v>
      </c>
      <c r="E65" s="4">
        <v>109109.15</v>
      </c>
      <c r="F65" s="4">
        <f t="shared" si="0"/>
        <v>222084.6</v>
      </c>
    </row>
    <row r="66" spans="1:6" x14ac:dyDescent="0.25">
      <c r="A66" s="2">
        <v>18363937000197</v>
      </c>
      <c r="B66" s="3" t="s">
        <v>69</v>
      </c>
      <c r="C66" s="4">
        <v>1011624.5</v>
      </c>
      <c r="D66" s="4">
        <f t="shared" si="1"/>
        <v>202324.9</v>
      </c>
      <c r="E66" s="4">
        <v>66696.7</v>
      </c>
      <c r="F66" s="4">
        <f t="shared" si="0"/>
        <v>135628.20000000001</v>
      </c>
    </row>
    <row r="67" spans="1:6" x14ac:dyDescent="0.25">
      <c r="A67" s="2">
        <v>17700758000135</v>
      </c>
      <c r="B67" s="3" t="s">
        <v>70</v>
      </c>
      <c r="C67" s="4">
        <v>137294.57999999999</v>
      </c>
      <c r="D67" s="4">
        <f t="shared" si="1"/>
        <v>27458.92</v>
      </c>
      <c r="E67" s="4">
        <v>8844.2200000000012</v>
      </c>
      <c r="F67" s="4">
        <f t="shared" ref="F67:F130" si="2">D67-E67</f>
        <v>18614.699999999997</v>
      </c>
    </row>
    <row r="68" spans="1:6" x14ac:dyDescent="0.25">
      <c r="A68" s="2">
        <v>18404897000184</v>
      </c>
      <c r="B68" s="3" t="s">
        <v>71</v>
      </c>
      <c r="C68" s="4">
        <v>102804.03</v>
      </c>
      <c r="D68" s="4">
        <f t="shared" ref="D68:D131" si="3">ROUND(C68*0.2,2)</f>
        <v>20560.810000000001</v>
      </c>
      <c r="E68" s="4">
        <v>6878.86</v>
      </c>
      <c r="F68" s="4">
        <f t="shared" si="2"/>
        <v>13681.95</v>
      </c>
    </row>
    <row r="69" spans="1:6" x14ac:dyDescent="0.25">
      <c r="A69" s="2">
        <v>18715391000196</v>
      </c>
      <c r="B69" s="3" t="s">
        <v>72</v>
      </c>
      <c r="C69" s="4">
        <v>28790989.359999999</v>
      </c>
      <c r="D69" s="4">
        <f t="shared" si="3"/>
        <v>5758197.8700000001</v>
      </c>
      <c r="E69" s="4">
        <v>1580576.5699999998</v>
      </c>
      <c r="F69" s="4">
        <f t="shared" si="2"/>
        <v>4177621.3000000003</v>
      </c>
    </row>
    <row r="70" spans="1:6" x14ac:dyDescent="0.25">
      <c r="A70" s="2">
        <v>18094771000150</v>
      </c>
      <c r="B70" s="3" t="s">
        <v>73</v>
      </c>
      <c r="C70" s="4">
        <v>89281.65</v>
      </c>
      <c r="D70" s="4">
        <f t="shared" si="3"/>
        <v>17856.330000000002</v>
      </c>
      <c r="E70" s="4">
        <v>5633.98</v>
      </c>
      <c r="F70" s="4">
        <f t="shared" si="2"/>
        <v>12222.350000000002</v>
      </c>
    </row>
    <row r="71" spans="1:6" x14ac:dyDescent="0.25">
      <c r="A71" s="2">
        <v>17722935000184</v>
      </c>
      <c r="B71" s="3" t="s">
        <v>74</v>
      </c>
      <c r="C71" s="4">
        <v>207420.53000000003</v>
      </c>
      <c r="D71" s="4">
        <f t="shared" si="3"/>
        <v>41484.11</v>
      </c>
      <c r="E71" s="4">
        <v>12239.38</v>
      </c>
      <c r="F71" s="4">
        <f t="shared" si="2"/>
        <v>29244.730000000003</v>
      </c>
    </row>
    <row r="72" spans="1:6" x14ac:dyDescent="0.25">
      <c r="A72" s="2">
        <v>18296640000156</v>
      </c>
      <c r="B72" s="3" t="s">
        <v>75</v>
      </c>
      <c r="C72" s="4">
        <v>97892.579999999987</v>
      </c>
      <c r="D72" s="4">
        <f t="shared" si="3"/>
        <v>19578.52</v>
      </c>
      <c r="E72" s="4">
        <v>5851.78</v>
      </c>
      <c r="F72" s="4">
        <f t="shared" si="2"/>
        <v>13726.740000000002</v>
      </c>
    </row>
    <row r="73" spans="1:6" x14ac:dyDescent="0.25">
      <c r="A73" s="2">
        <v>18239590000175</v>
      </c>
      <c r="B73" s="3" t="s">
        <v>76</v>
      </c>
      <c r="C73" s="4">
        <v>845165.56000000017</v>
      </c>
      <c r="D73" s="4">
        <f t="shared" si="3"/>
        <v>169033.11</v>
      </c>
      <c r="E73" s="4">
        <v>47094.23</v>
      </c>
      <c r="F73" s="4">
        <f t="shared" si="2"/>
        <v>121938.87999999998</v>
      </c>
    </row>
    <row r="74" spans="1:6" x14ac:dyDescent="0.25">
      <c r="A74" s="2">
        <v>18194076000160</v>
      </c>
      <c r="B74" s="3" t="s">
        <v>77</v>
      </c>
      <c r="C74" s="4">
        <v>121502.72</v>
      </c>
      <c r="D74" s="4">
        <f t="shared" si="3"/>
        <v>24300.54</v>
      </c>
      <c r="E74" s="4">
        <v>6775.1799999999994</v>
      </c>
      <c r="F74" s="4">
        <f t="shared" si="2"/>
        <v>17525.36</v>
      </c>
    </row>
    <row r="75" spans="1:6" x14ac:dyDescent="0.25">
      <c r="A75" s="2">
        <v>18803072000132</v>
      </c>
      <c r="B75" s="3" t="s">
        <v>78</v>
      </c>
      <c r="C75" s="4">
        <v>664981.09000000008</v>
      </c>
      <c r="D75" s="4">
        <f t="shared" si="3"/>
        <v>132996.22</v>
      </c>
      <c r="E75" s="4">
        <v>43850.22</v>
      </c>
      <c r="F75" s="4">
        <f t="shared" si="2"/>
        <v>89146</v>
      </c>
    </row>
    <row r="76" spans="1:6" x14ac:dyDescent="0.25">
      <c r="A76" s="2">
        <v>18301002000186</v>
      </c>
      <c r="B76" s="3" t="s">
        <v>79</v>
      </c>
      <c r="C76" s="4">
        <v>998944.69000000006</v>
      </c>
      <c r="D76" s="4">
        <f t="shared" si="3"/>
        <v>199788.94</v>
      </c>
      <c r="E76" s="4">
        <v>60669.46</v>
      </c>
      <c r="F76" s="4">
        <f t="shared" si="2"/>
        <v>139119.48000000001</v>
      </c>
    </row>
    <row r="77" spans="1:6" x14ac:dyDescent="0.25">
      <c r="A77" s="2">
        <v>18684217000123</v>
      </c>
      <c r="B77" s="3" t="s">
        <v>80</v>
      </c>
      <c r="C77" s="4">
        <v>165318.90999999997</v>
      </c>
      <c r="D77" s="4">
        <f t="shared" si="3"/>
        <v>33063.78</v>
      </c>
      <c r="E77" s="4">
        <v>8633.1500000000015</v>
      </c>
      <c r="F77" s="4">
        <f t="shared" si="2"/>
        <v>24430.629999999997</v>
      </c>
    </row>
    <row r="78" spans="1:6" x14ac:dyDescent="0.25">
      <c r="A78" s="2">
        <v>18187815000197</v>
      </c>
      <c r="B78" s="3" t="s">
        <v>81</v>
      </c>
      <c r="C78" s="4">
        <v>240491.61</v>
      </c>
      <c r="D78" s="4">
        <f t="shared" si="3"/>
        <v>48098.32</v>
      </c>
      <c r="E78" s="4">
        <v>13512.619999999999</v>
      </c>
      <c r="F78" s="4">
        <f t="shared" si="2"/>
        <v>34585.699999999997</v>
      </c>
    </row>
    <row r="79" spans="1:6" x14ac:dyDescent="0.25">
      <c r="A79" s="2">
        <v>18317693000106</v>
      </c>
      <c r="B79" s="3" t="s">
        <v>82</v>
      </c>
      <c r="C79" s="4">
        <v>170590.19999999998</v>
      </c>
      <c r="D79" s="4">
        <f t="shared" si="3"/>
        <v>34118.04</v>
      </c>
      <c r="E79" s="4">
        <v>8978.68</v>
      </c>
      <c r="F79" s="4">
        <f t="shared" si="2"/>
        <v>25139.360000000001</v>
      </c>
    </row>
    <row r="80" spans="1:6" x14ac:dyDescent="0.25">
      <c r="A80" s="2">
        <v>18334276000171</v>
      </c>
      <c r="B80" s="3" t="s">
        <v>83</v>
      </c>
      <c r="C80" s="4">
        <v>181364.55000000002</v>
      </c>
      <c r="D80" s="4">
        <f t="shared" si="3"/>
        <v>36272.910000000003</v>
      </c>
      <c r="E80" s="4">
        <v>10446.94</v>
      </c>
      <c r="F80" s="4">
        <f t="shared" si="2"/>
        <v>25825.97</v>
      </c>
    </row>
    <row r="81" spans="1:6" x14ac:dyDescent="0.25">
      <c r="A81" s="2">
        <v>18675892000196</v>
      </c>
      <c r="B81" s="3" t="s">
        <v>84</v>
      </c>
      <c r="C81" s="4">
        <v>268519.45</v>
      </c>
      <c r="D81" s="4">
        <f t="shared" si="3"/>
        <v>53703.89</v>
      </c>
      <c r="E81" s="4">
        <v>16692.339999999997</v>
      </c>
      <c r="F81" s="4">
        <f t="shared" si="2"/>
        <v>37011.550000000003</v>
      </c>
    </row>
    <row r="82" spans="1:6" x14ac:dyDescent="0.25">
      <c r="A82" s="2">
        <v>18244368000160</v>
      </c>
      <c r="B82" s="3" t="s">
        <v>85</v>
      </c>
      <c r="C82" s="4">
        <v>339866</v>
      </c>
      <c r="D82" s="4">
        <f t="shared" si="3"/>
        <v>67973.2</v>
      </c>
      <c r="E82" s="4">
        <v>19000.98</v>
      </c>
      <c r="F82" s="4">
        <f t="shared" si="2"/>
        <v>48972.22</v>
      </c>
    </row>
    <row r="83" spans="1:6" x14ac:dyDescent="0.25">
      <c r="A83" s="2">
        <v>18363945000133</v>
      </c>
      <c r="B83" s="3" t="s">
        <v>86</v>
      </c>
      <c r="C83" s="4">
        <v>166497.74</v>
      </c>
      <c r="D83" s="4">
        <f t="shared" si="3"/>
        <v>33299.550000000003</v>
      </c>
      <c r="E83" s="4">
        <v>9464.42</v>
      </c>
      <c r="F83" s="4">
        <f t="shared" si="2"/>
        <v>23835.130000000005</v>
      </c>
    </row>
    <row r="84" spans="1:6" x14ac:dyDescent="0.25">
      <c r="A84" s="2">
        <v>18125138000182</v>
      </c>
      <c r="B84" s="3" t="s">
        <v>87</v>
      </c>
      <c r="C84" s="4">
        <v>503012.26</v>
      </c>
      <c r="D84" s="4">
        <f t="shared" si="3"/>
        <v>100602.45</v>
      </c>
      <c r="E84" s="4">
        <v>32778.080000000002</v>
      </c>
      <c r="F84" s="4">
        <f t="shared" si="2"/>
        <v>67824.37</v>
      </c>
    </row>
    <row r="85" spans="1:6" x14ac:dyDescent="0.25">
      <c r="A85" s="2">
        <v>17912023000175</v>
      </c>
      <c r="B85" s="3" t="s">
        <v>88</v>
      </c>
      <c r="C85" s="4">
        <v>287191.01</v>
      </c>
      <c r="D85" s="4">
        <f t="shared" si="3"/>
        <v>57438.2</v>
      </c>
      <c r="E85" s="4">
        <v>15873</v>
      </c>
      <c r="F85" s="4">
        <f t="shared" si="2"/>
        <v>41565.199999999997</v>
      </c>
    </row>
    <row r="86" spans="1:6" x14ac:dyDescent="0.25">
      <c r="A86" s="2">
        <v>17847641000189</v>
      </c>
      <c r="B86" s="3" t="s">
        <v>89</v>
      </c>
      <c r="C86" s="4">
        <v>321143.23000000004</v>
      </c>
      <c r="D86" s="4">
        <f t="shared" si="3"/>
        <v>64228.65</v>
      </c>
      <c r="E86" s="4">
        <v>18498.29</v>
      </c>
      <c r="F86" s="4">
        <f t="shared" si="2"/>
        <v>45730.36</v>
      </c>
    </row>
    <row r="87" spans="1:6" x14ac:dyDescent="0.25">
      <c r="A87" s="2">
        <v>18017418000177</v>
      </c>
      <c r="B87" s="3" t="s">
        <v>90</v>
      </c>
      <c r="C87" s="4">
        <v>134580.79</v>
      </c>
      <c r="D87" s="4">
        <f t="shared" si="3"/>
        <v>26916.16</v>
      </c>
      <c r="E87" s="4">
        <v>9325.630000000001</v>
      </c>
      <c r="F87" s="4">
        <f t="shared" si="2"/>
        <v>17590.53</v>
      </c>
    </row>
    <row r="88" spans="1:6" x14ac:dyDescent="0.25">
      <c r="A88" s="2">
        <v>18017442000106</v>
      </c>
      <c r="B88" s="3" t="s">
        <v>91</v>
      </c>
      <c r="C88" s="4">
        <v>305045.39</v>
      </c>
      <c r="D88" s="4">
        <f t="shared" si="3"/>
        <v>61009.08</v>
      </c>
      <c r="E88" s="4">
        <v>20662.72</v>
      </c>
      <c r="F88" s="4">
        <f t="shared" si="2"/>
        <v>40346.36</v>
      </c>
    </row>
    <row r="89" spans="1:6" x14ac:dyDescent="0.25">
      <c r="A89" s="2">
        <v>18128272000137</v>
      </c>
      <c r="B89" s="3" t="s">
        <v>92</v>
      </c>
      <c r="C89" s="4">
        <v>111515.76</v>
      </c>
      <c r="D89" s="4">
        <f t="shared" si="3"/>
        <v>22303.15</v>
      </c>
      <c r="E89" s="4">
        <v>6850.59</v>
      </c>
      <c r="F89" s="4">
        <f t="shared" si="2"/>
        <v>15452.560000000001</v>
      </c>
    </row>
    <row r="90" spans="1:6" x14ac:dyDescent="0.25">
      <c r="A90" s="2">
        <v>18307389000188</v>
      </c>
      <c r="B90" s="3" t="s">
        <v>93</v>
      </c>
      <c r="C90" s="4">
        <v>192424.46</v>
      </c>
      <c r="D90" s="4">
        <f t="shared" si="3"/>
        <v>38484.89</v>
      </c>
      <c r="E90" s="4">
        <v>10972.779999999999</v>
      </c>
      <c r="F90" s="4">
        <f t="shared" si="2"/>
        <v>27512.11</v>
      </c>
    </row>
    <row r="91" spans="1:6" x14ac:dyDescent="0.25">
      <c r="A91" s="2">
        <v>18025890000151</v>
      </c>
      <c r="B91" s="3" t="s">
        <v>94</v>
      </c>
      <c r="C91" s="4">
        <v>209314.24</v>
      </c>
      <c r="D91" s="4">
        <f t="shared" si="3"/>
        <v>41862.85</v>
      </c>
      <c r="E91" s="4">
        <v>11344.29</v>
      </c>
      <c r="F91" s="4">
        <f t="shared" si="2"/>
        <v>30518.559999999998</v>
      </c>
    </row>
    <row r="92" spans="1:6" x14ac:dyDescent="0.25">
      <c r="A92" s="2">
        <v>18363929000140</v>
      </c>
      <c r="B92" s="3" t="s">
        <v>95</v>
      </c>
      <c r="C92" s="4">
        <v>2962639.62</v>
      </c>
      <c r="D92" s="4">
        <f t="shared" si="3"/>
        <v>592527.92000000004</v>
      </c>
      <c r="E92" s="4">
        <v>209332.02</v>
      </c>
      <c r="F92" s="4">
        <f t="shared" si="2"/>
        <v>383195.9</v>
      </c>
    </row>
    <row r="93" spans="1:6" x14ac:dyDescent="0.25">
      <c r="A93" s="2">
        <v>18940098000122</v>
      </c>
      <c r="B93" s="3" t="s">
        <v>96</v>
      </c>
      <c r="C93" s="4">
        <v>238972.74</v>
      </c>
      <c r="D93" s="4">
        <f t="shared" si="3"/>
        <v>47794.55</v>
      </c>
      <c r="E93" s="4">
        <v>13049.74</v>
      </c>
      <c r="F93" s="4">
        <f t="shared" si="2"/>
        <v>34744.810000000005</v>
      </c>
    </row>
    <row r="94" spans="1:6" x14ac:dyDescent="0.25">
      <c r="A94" s="2">
        <v>17694852000129</v>
      </c>
      <c r="B94" s="3" t="s">
        <v>97</v>
      </c>
      <c r="C94" s="4">
        <v>229190.57</v>
      </c>
      <c r="D94" s="4">
        <f t="shared" si="3"/>
        <v>45838.11</v>
      </c>
      <c r="E94" s="4">
        <v>13088.71</v>
      </c>
      <c r="F94" s="4">
        <f t="shared" si="2"/>
        <v>32749.4</v>
      </c>
    </row>
    <row r="95" spans="1:6" x14ac:dyDescent="0.25">
      <c r="A95" s="2">
        <v>18125146000129</v>
      </c>
      <c r="B95" s="3" t="s">
        <v>98</v>
      </c>
      <c r="C95" s="4">
        <v>1294206.6199999999</v>
      </c>
      <c r="D95" s="4">
        <f t="shared" si="3"/>
        <v>258841.32</v>
      </c>
      <c r="E95" s="4">
        <v>93677.37000000001</v>
      </c>
      <c r="F95" s="4">
        <f t="shared" si="2"/>
        <v>165163.95000000001</v>
      </c>
    </row>
    <row r="96" spans="1:6" x14ac:dyDescent="0.25">
      <c r="A96" s="2">
        <v>18279067000172</v>
      </c>
      <c r="B96" s="3" t="s">
        <v>99</v>
      </c>
      <c r="C96" s="4">
        <v>588004.38</v>
      </c>
      <c r="D96" s="4">
        <f t="shared" si="3"/>
        <v>117600.88</v>
      </c>
      <c r="E96" s="4">
        <v>35321.06</v>
      </c>
      <c r="F96" s="4">
        <f t="shared" si="2"/>
        <v>82279.820000000007</v>
      </c>
    </row>
    <row r="97" spans="1:6" x14ac:dyDescent="0.25">
      <c r="A97" s="2">
        <v>17909599000183</v>
      </c>
      <c r="B97" s="3" t="s">
        <v>100</v>
      </c>
      <c r="C97" s="4">
        <v>314081.92000000004</v>
      </c>
      <c r="D97" s="4">
        <f t="shared" si="3"/>
        <v>62816.38</v>
      </c>
      <c r="E97" s="4">
        <v>17879.620000000003</v>
      </c>
      <c r="F97" s="4">
        <f t="shared" si="2"/>
        <v>44936.759999999995</v>
      </c>
    </row>
    <row r="98" spans="1:6" x14ac:dyDescent="0.25">
      <c r="A98" s="2">
        <v>25004532000128</v>
      </c>
      <c r="B98" s="3" t="s">
        <v>101</v>
      </c>
      <c r="C98" s="4">
        <v>101366.71</v>
      </c>
      <c r="D98" s="4">
        <f t="shared" si="3"/>
        <v>20273.34</v>
      </c>
      <c r="E98" s="4">
        <v>5514.29</v>
      </c>
      <c r="F98" s="4">
        <f t="shared" si="2"/>
        <v>14759.05</v>
      </c>
    </row>
    <row r="99" spans="1:6" x14ac:dyDescent="0.25">
      <c r="A99" s="2">
        <v>18675959000192</v>
      </c>
      <c r="B99" s="3" t="s">
        <v>102</v>
      </c>
      <c r="C99" s="4">
        <v>322667.19</v>
      </c>
      <c r="D99" s="4">
        <f t="shared" si="3"/>
        <v>64533.440000000002</v>
      </c>
      <c r="E99" s="4">
        <v>20461.740000000002</v>
      </c>
      <c r="F99" s="4">
        <f t="shared" si="2"/>
        <v>44071.7</v>
      </c>
    </row>
    <row r="100" spans="1:6" x14ac:dyDescent="0.25">
      <c r="A100" s="2">
        <v>18457267000178</v>
      </c>
      <c r="B100" s="3" t="s">
        <v>103</v>
      </c>
      <c r="C100" s="4">
        <v>936750.3600000001</v>
      </c>
      <c r="D100" s="4">
        <f t="shared" si="3"/>
        <v>187350.07</v>
      </c>
      <c r="E100" s="4">
        <v>43874.67</v>
      </c>
      <c r="F100" s="4">
        <f t="shared" si="2"/>
        <v>143475.40000000002</v>
      </c>
    </row>
    <row r="101" spans="1:6" x14ac:dyDescent="0.25">
      <c r="A101" s="2">
        <v>23221351000128</v>
      </c>
      <c r="B101" s="3" t="s">
        <v>104</v>
      </c>
      <c r="C101" s="4">
        <v>229215.66</v>
      </c>
      <c r="D101" s="4">
        <f t="shared" si="3"/>
        <v>45843.13</v>
      </c>
      <c r="E101" s="4">
        <v>11542.779999999999</v>
      </c>
      <c r="F101" s="4">
        <f t="shared" si="2"/>
        <v>34300.35</v>
      </c>
    </row>
    <row r="102" spans="1:6" x14ac:dyDescent="0.25">
      <c r="A102" s="2">
        <v>18302299000102</v>
      </c>
      <c r="B102" s="3" t="s">
        <v>105</v>
      </c>
      <c r="C102" s="4">
        <v>586058.26</v>
      </c>
      <c r="D102" s="4">
        <f t="shared" si="3"/>
        <v>117211.65</v>
      </c>
      <c r="E102" s="4">
        <v>50023.899999999994</v>
      </c>
      <c r="F102" s="4">
        <f t="shared" si="2"/>
        <v>67187.75</v>
      </c>
    </row>
    <row r="103" spans="1:6" x14ac:dyDescent="0.25">
      <c r="A103" s="2">
        <v>18114256000195</v>
      </c>
      <c r="B103" s="3" t="s">
        <v>106</v>
      </c>
      <c r="C103" s="4">
        <v>105531.73999999999</v>
      </c>
      <c r="D103" s="4">
        <f t="shared" si="3"/>
        <v>21106.35</v>
      </c>
      <c r="E103" s="4">
        <v>7317.2</v>
      </c>
      <c r="F103" s="4">
        <f t="shared" si="2"/>
        <v>13789.149999999998</v>
      </c>
    </row>
    <row r="104" spans="1:6" x14ac:dyDescent="0.25">
      <c r="A104" s="2">
        <v>18132456000170</v>
      </c>
      <c r="B104" s="3" t="s">
        <v>107</v>
      </c>
      <c r="C104" s="4">
        <v>137817.53</v>
      </c>
      <c r="D104" s="4">
        <f t="shared" si="3"/>
        <v>27563.51</v>
      </c>
      <c r="E104" s="4">
        <v>8106.9</v>
      </c>
      <c r="F104" s="4">
        <f t="shared" si="2"/>
        <v>19456.61</v>
      </c>
    </row>
    <row r="105" spans="1:6" x14ac:dyDescent="0.25">
      <c r="A105" s="2">
        <v>18625129000150</v>
      </c>
      <c r="B105" s="3" t="s">
        <v>108</v>
      </c>
      <c r="C105" s="4">
        <v>289638.33</v>
      </c>
      <c r="D105" s="4">
        <f t="shared" si="3"/>
        <v>57927.67</v>
      </c>
      <c r="E105" s="4">
        <v>17057.850000000002</v>
      </c>
      <c r="F105" s="4">
        <f t="shared" si="2"/>
        <v>40869.819999999992</v>
      </c>
    </row>
    <row r="106" spans="1:6" x14ac:dyDescent="0.25">
      <c r="A106" s="2">
        <v>18308726000151</v>
      </c>
      <c r="B106" s="3" t="s">
        <v>109</v>
      </c>
      <c r="C106" s="4">
        <v>110385.28000000001</v>
      </c>
      <c r="D106" s="4">
        <f t="shared" si="3"/>
        <v>22077.06</v>
      </c>
      <c r="E106" s="4">
        <v>6741.46</v>
      </c>
      <c r="F106" s="4">
        <f t="shared" si="2"/>
        <v>15335.600000000002</v>
      </c>
    </row>
    <row r="107" spans="1:6" x14ac:dyDescent="0.25">
      <c r="A107" s="2">
        <v>17935396000161</v>
      </c>
      <c r="B107" s="3" t="s">
        <v>110</v>
      </c>
      <c r="C107" s="4">
        <v>569618.12</v>
      </c>
      <c r="D107" s="4">
        <f t="shared" si="3"/>
        <v>113923.62</v>
      </c>
      <c r="E107" s="4">
        <v>36197.919999999998</v>
      </c>
      <c r="F107" s="4">
        <f t="shared" si="2"/>
        <v>77725.7</v>
      </c>
    </row>
    <row r="108" spans="1:6" x14ac:dyDescent="0.25">
      <c r="A108" s="2">
        <v>18675975000185</v>
      </c>
      <c r="B108" s="3" t="s">
        <v>111</v>
      </c>
      <c r="C108" s="4">
        <v>1012535.8999999999</v>
      </c>
      <c r="D108" s="4">
        <f t="shared" si="3"/>
        <v>202507.18</v>
      </c>
      <c r="E108" s="4">
        <v>61621.119999999995</v>
      </c>
      <c r="F108" s="4">
        <f t="shared" si="2"/>
        <v>140886.06</v>
      </c>
    </row>
    <row r="109" spans="1:6" x14ac:dyDescent="0.25">
      <c r="A109" s="2">
        <v>17955386000198</v>
      </c>
      <c r="B109" s="3" t="s">
        <v>112</v>
      </c>
      <c r="C109" s="4">
        <v>240590.75000000006</v>
      </c>
      <c r="D109" s="4">
        <f t="shared" si="3"/>
        <v>48118.15</v>
      </c>
      <c r="E109" s="4">
        <v>13749.220000000001</v>
      </c>
      <c r="F109" s="4">
        <f t="shared" si="2"/>
        <v>34368.93</v>
      </c>
    </row>
    <row r="110" spans="1:6" x14ac:dyDescent="0.25">
      <c r="A110" s="2">
        <v>18404905000192</v>
      </c>
      <c r="B110" s="3" t="s">
        <v>113</v>
      </c>
      <c r="C110" s="4">
        <v>86629.25</v>
      </c>
      <c r="D110" s="4">
        <f t="shared" si="3"/>
        <v>17325.849999999999</v>
      </c>
      <c r="E110" s="4">
        <v>6011.76</v>
      </c>
      <c r="F110" s="4">
        <f t="shared" si="2"/>
        <v>11314.089999999998</v>
      </c>
    </row>
    <row r="111" spans="1:6" x14ac:dyDescent="0.25">
      <c r="A111" s="2">
        <v>18712174000142</v>
      </c>
      <c r="B111" s="3" t="s">
        <v>114</v>
      </c>
      <c r="C111" s="4">
        <v>330259.80000000005</v>
      </c>
      <c r="D111" s="4">
        <f t="shared" si="3"/>
        <v>66051.960000000006</v>
      </c>
      <c r="E111" s="4">
        <v>18905.72</v>
      </c>
      <c r="F111" s="4">
        <f t="shared" si="2"/>
        <v>47146.240000000005</v>
      </c>
    </row>
    <row r="112" spans="1:6" x14ac:dyDescent="0.25">
      <c r="A112" s="2">
        <v>18178400000157</v>
      </c>
      <c r="B112" s="3" t="s">
        <v>115</v>
      </c>
      <c r="C112" s="4">
        <v>407953.62999999995</v>
      </c>
      <c r="D112" s="4">
        <f t="shared" si="3"/>
        <v>81590.73</v>
      </c>
      <c r="E112" s="4">
        <v>24608.5</v>
      </c>
      <c r="F112" s="4">
        <f t="shared" si="2"/>
        <v>56982.229999999996</v>
      </c>
    </row>
    <row r="113" spans="1:6" x14ac:dyDescent="0.25">
      <c r="A113" s="2">
        <v>18457291000107</v>
      </c>
      <c r="B113" s="3" t="s">
        <v>116</v>
      </c>
      <c r="C113" s="4">
        <v>567849.90999999992</v>
      </c>
      <c r="D113" s="4">
        <f t="shared" si="3"/>
        <v>113569.98</v>
      </c>
      <c r="E113" s="4">
        <v>35952.619999999995</v>
      </c>
      <c r="F113" s="4">
        <f t="shared" si="2"/>
        <v>77617.36</v>
      </c>
    </row>
    <row r="114" spans="1:6" x14ac:dyDescent="0.25">
      <c r="A114" s="2">
        <v>18659334000137</v>
      </c>
      <c r="B114" s="3" t="s">
        <v>117</v>
      </c>
      <c r="C114" s="4">
        <v>642560.09000000008</v>
      </c>
      <c r="D114" s="4">
        <f t="shared" si="3"/>
        <v>128512.02</v>
      </c>
      <c r="E114" s="4">
        <v>37803.51</v>
      </c>
      <c r="F114" s="4">
        <f t="shared" si="2"/>
        <v>90708.510000000009</v>
      </c>
    </row>
    <row r="115" spans="1:6" x14ac:dyDescent="0.25">
      <c r="A115" s="2">
        <v>18239582000129</v>
      </c>
      <c r="B115" s="3" t="s">
        <v>118</v>
      </c>
      <c r="C115" s="4">
        <v>301908.47999999998</v>
      </c>
      <c r="D115" s="4">
        <f t="shared" si="3"/>
        <v>60381.7</v>
      </c>
      <c r="E115" s="4">
        <v>17883.13</v>
      </c>
      <c r="F115" s="4">
        <f t="shared" si="2"/>
        <v>42498.569999999992</v>
      </c>
    </row>
    <row r="116" spans="1:6" x14ac:dyDescent="0.25">
      <c r="A116" s="2">
        <v>18428862000185</v>
      </c>
      <c r="B116" s="3" t="s">
        <v>119</v>
      </c>
      <c r="C116" s="4">
        <v>916992.49</v>
      </c>
      <c r="D116" s="4">
        <f t="shared" si="3"/>
        <v>183398.5</v>
      </c>
      <c r="E116" s="4">
        <v>57673.029999999992</v>
      </c>
      <c r="F116" s="4">
        <f t="shared" si="2"/>
        <v>125725.47</v>
      </c>
    </row>
    <row r="117" spans="1:6" x14ac:dyDescent="0.25">
      <c r="A117" s="2">
        <v>18298190000130</v>
      </c>
      <c r="B117" s="3" t="s">
        <v>120</v>
      </c>
      <c r="C117" s="4">
        <v>527461.55000000005</v>
      </c>
      <c r="D117" s="4">
        <f t="shared" si="3"/>
        <v>105492.31</v>
      </c>
      <c r="E117" s="4">
        <v>29569.74</v>
      </c>
      <c r="F117" s="4">
        <f t="shared" si="2"/>
        <v>75922.569999999992</v>
      </c>
    </row>
    <row r="118" spans="1:6" x14ac:dyDescent="0.25">
      <c r="A118" s="2">
        <v>18245175000124</v>
      </c>
      <c r="B118" s="3" t="s">
        <v>121</v>
      </c>
      <c r="C118" s="4">
        <v>706829.7699999999</v>
      </c>
      <c r="D118" s="4">
        <f t="shared" si="3"/>
        <v>141365.95000000001</v>
      </c>
      <c r="E118" s="4">
        <v>40600.94</v>
      </c>
      <c r="F118" s="4">
        <f t="shared" si="2"/>
        <v>100765.01000000001</v>
      </c>
    </row>
    <row r="119" spans="1:6" x14ac:dyDescent="0.25">
      <c r="A119" s="2">
        <v>18132712000120</v>
      </c>
      <c r="B119" s="3" t="s">
        <v>122</v>
      </c>
      <c r="C119" s="4">
        <v>151397.98000000001</v>
      </c>
      <c r="D119" s="4">
        <f t="shared" si="3"/>
        <v>30279.599999999999</v>
      </c>
      <c r="E119" s="4">
        <v>8851.1099999999988</v>
      </c>
      <c r="F119" s="4">
        <f t="shared" si="2"/>
        <v>21428.489999999998</v>
      </c>
    </row>
    <row r="120" spans="1:6" x14ac:dyDescent="0.25">
      <c r="A120" s="2">
        <v>18457200000133</v>
      </c>
      <c r="B120" s="3" t="s">
        <v>123</v>
      </c>
      <c r="C120" s="4">
        <v>554286.46</v>
      </c>
      <c r="D120" s="4">
        <f t="shared" si="3"/>
        <v>110857.29</v>
      </c>
      <c r="E120" s="4">
        <v>35571.019999999997</v>
      </c>
      <c r="F120" s="4">
        <f t="shared" si="2"/>
        <v>75286.26999999999</v>
      </c>
    </row>
    <row r="121" spans="1:6" x14ac:dyDescent="0.25">
      <c r="A121" s="2">
        <v>18244426000156</v>
      </c>
      <c r="B121" s="3" t="s">
        <v>124</v>
      </c>
      <c r="C121" s="4">
        <v>135787.80000000002</v>
      </c>
      <c r="D121" s="4">
        <f t="shared" si="3"/>
        <v>27157.56</v>
      </c>
      <c r="E121" s="4">
        <v>7635.2800000000007</v>
      </c>
      <c r="F121" s="4">
        <f t="shared" si="2"/>
        <v>19522.28</v>
      </c>
    </row>
    <row r="122" spans="1:6" x14ac:dyDescent="0.25">
      <c r="A122" s="2">
        <v>17888090000100</v>
      </c>
      <c r="B122" s="3" t="s">
        <v>125</v>
      </c>
      <c r="C122" s="4">
        <v>318020.28999999998</v>
      </c>
      <c r="D122" s="4">
        <f t="shared" si="3"/>
        <v>63604.06</v>
      </c>
      <c r="E122" s="4">
        <v>17313.77</v>
      </c>
      <c r="F122" s="4">
        <f t="shared" si="2"/>
        <v>46290.289999999994</v>
      </c>
    </row>
    <row r="123" spans="1:6" x14ac:dyDescent="0.25">
      <c r="A123" s="2">
        <v>18114249000193</v>
      </c>
      <c r="B123" s="3" t="s">
        <v>126</v>
      </c>
      <c r="C123" s="4">
        <v>116820.02</v>
      </c>
      <c r="D123" s="4">
        <f t="shared" si="3"/>
        <v>23364</v>
      </c>
      <c r="E123" s="4">
        <v>7573.76</v>
      </c>
      <c r="F123" s="4">
        <f t="shared" si="2"/>
        <v>15790.24</v>
      </c>
    </row>
    <row r="124" spans="1:6" x14ac:dyDescent="0.25">
      <c r="A124" s="2">
        <v>19259951000108</v>
      </c>
      <c r="B124" s="3" t="s">
        <v>127</v>
      </c>
      <c r="C124" s="4">
        <v>91365.180000000008</v>
      </c>
      <c r="D124" s="4">
        <f t="shared" si="3"/>
        <v>18273.04</v>
      </c>
      <c r="E124" s="4">
        <v>5486.91</v>
      </c>
      <c r="F124" s="4">
        <f t="shared" si="2"/>
        <v>12786.130000000001</v>
      </c>
    </row>
    <row r="125" spans="1:6" x14ac:dyDescent="0.25">
      <c r="A125" s="2">
        <v>19229921000159</v>
      </c>
      <c r="B125" s="3" t="s">
        <v>128</v>
      </c>
      <c r="C125" s="4">
        <v>501143.47000000003</v>
      </c>
      <c r="D125" s="4">
        <f t="shared" si="3"/>
        <v>100228.69</v>
      </c>
      <c r="E125" s="4">
        <v>30803.57</v>
      </c>
      <c r="F125" s="4">
        <f t="shared" si="2"/>
        <v>69425.119999999995</v>
      </c>
    </row>
    <row r="126" spans="1:6" x14ac:dyDescent="0.25">
      <c r="A126" s="2">
        <v>17894031000136</v>
      </c>
      <c r="B126" s="3" t="s">
        <v>129</v>
      </c>
      <c r="C126" s="4">
        <v>225853.96999999997</v>
      </c>
      <c r="D126" s="4">
        <f t="shared" si="3"/>
        <v>45170.79</v>
      </c>
      <c r="E126" s="4">
        <v>12546.69</v>
      </c>
      <c r="F126" s="4">
        <f t="shared" si="2"/>
        <v>32624.1</v>
      </c>
    </row>
    <row r="127" spans="1:6" x14ac:dyDescent="0.25">
      <c r="A127" s="2">
        <v>18314617000147</v>
      </c>
      <c r="B127" s="3" t="s">
        <v>130</v>
      </c>
      <c r="C127" s="4">
        <v>149078.75</v>
      </c>
      <c r="D127" s="4">
        <f t="shared" si="3"/>
        <v>29815.75</v>
      </c>
      <c r="E127" s="4">
        <v>7997.4300000000012</v>
      </c>
      <c r="F127" s="4">
        <f t="shared" si="2"/>
        <v>21818.32</v>
      </c>
    </row>
    <row r="128" spans="1:6" x14ac:dyDescent="0.25">
      <c r="A128" s="2">
        <v>18457234000128</v>
      </c>
      <c r="B128" s="3" t="s">
        <v>131</v>
      </c>
      <c r="C128" s="4">
        <v>601896.13</v>
      </c>
      <c r="D128" s="4">
        <f t="shared" si="3"/>
        <v>120379.23</v>
      </c>
      <c r="E128" s="4">
        <v>39402.46</v>
      </c>
      <c r="F128" s="4">
        <f t="shared" si="2"/>
        <v>80976.76999999999</v>
      </c>
    </row>
    <row r="129" spans="1:6" x14ac:dyDescent="0.25">
      <c r="A129" s="2">
        <v>18017426000113</v>
      </c>
      <c r="B129" s="3" t="s">
        <v>132</v>
      </c>
      <c r="C129" s="4">
        <v>353148.6</v>
      </c>
      <c r="D129" s="4">
        <f t="shared" si="3"/>
        <v>70629.72</v>
      </c>
      <c r="E129" s="4">
        <v>25216.18</v>
      </c>
      <c r="F129" s="4">
        <f t="shared" si="2"/>
        <v>45413.54</v>
      </c>
    </row>
    <row r="130" spans="1:6" x14ac:dyDescent="0.25">
      <c r="A130" s="2">
        <v>16726028000140</v>
      </c>
      <c r="B130" s="3" t="s">
        <v>133</v>
      </c>
      <c r="C130" s="4">
        <v>309768.42</v>
      </c>
      <c r="D130" s="4">
        <f t="shared" si="3"/>
        <v>61953.68</v>
      </c>
      <c r="E130" s="4">
        <v>19609.86</v>
      </c>
      <c r="F130" s="4">
        <f t="shared" si="2"/>
        <v>42343.82</v>
      </c>
    </row>
    <row r="131" spans="1:6" x14ac:dyDescent="0.25">
      <c r="A131" s="2">
        <v>18385138000111</v>
      </c>
      <c r="B131" s="3" t="s">
        <v>134</v>
      </c>
      <c r="C131" s="4">
        <v>147367.99</v>
      </c>
      <c r="D131" s="4">
        <f t="shared" si="3"/>
        <v>29473.599999999999</v>
      </c>
      <c r="E131" s="4">
        <v>9605.74</v>
      </c>
      <c r="F131" s="4">
        <f t="shared" ref="F131:F194" si="4">D131-E131</f>
        <v>19867.86</v>
      </c>
    </row>
    <row r="132" spans="1:6" x14ac:dyDescent="0.25">
      <c r="A132" s="2">
        <v>18404848000141</v>
      </c>
      <c r="B132" s="3" t="s">
        <v>135</v>
      </c>
      <c r="C132" s="4">
        <v>246706.46</v>
      </c>
      <c r="D132" s="4">
        <f t="shared" ref="D132:D195" si="5">ROUND(C132*0.2,2)</f>
        <v>49341.29</v>
      </c>
      <c r="E132" s="4">
        <v>13935.86</v>
      </c>
      <c r="F132" s="4">
        <f t="shared" si="4"/>
        <v>35405.43</v>
      </c>
    </row>
    <row r="133" spans="1:6" x14ac:dyDescent="0.25">
      <c r="A133" s="2">
        <v>18094789000152</v>
      </c>
      <c r="B133" s="3" t="s">
        <v>136</v>
      </c>
      <c r="C133" s="4">
        <v>132546.54999999999</v>
      </c>
      <c r="D133" s="4">
        <f t="shared" si="5"/>
        <v>26509.31</v>
      </c>
      <c r="E133" s="4">
        <v>8763.9000000000015</v>
      </c>
      <c r="F133" s="4">
        <f t="shared" si="4"/>
        <v>17745.41</v>
      </c>
    </row>
    <row r="134" spans="1:6" x14ac:dyDescent="0.25">
      <c r="A134" s="2">
        <v>18094797000107</v>
      </c>
      <c r="B134" s="3" t="s">
        <v>137</v>
      </c>
      <c r="C134" s="4">
        <v>576451.09</v>
      </c>
      <c r="D134" s="4">
        <f t="shared" si="5"/>
        <v>115290.22</v>
      </c>
      <c r="E134" s="4">
        <v>34797.69</v>
      </c>
      <c r="F134" s="4">
        <f t="shared" si="4"/>
        <v>80492.53</v>
      </c>
    </row>
    <row r="135" spans="1:6" x14ac:dyDescent="0.25">
      <c r="A135" s="2">
        <v>19279827000104</v>
      </c>
      <c r="B135" s="3" t="s">
        <v>138</v>
      </c>
      <c r="C135" s="4">
        <v>322530.75</v>
      </c>
      <c r="D135" s="4">
        <f t="shared" si="5"/>
        <v>64506.15</v>
      </c>
      <c r="E135" s="4">
        <v>20229.419999999998</v>
      </c>
      <c r="F135" s="4">
        <f t="shared" si="4"/>
        <v>44276.73</v>
      </c>
    </row>
    <row r="136" spans="1:6" x14ac:dyDescent="0.25">
      <c r="A136" s="2">
        <v>18334268000125</v>
      </c>
      <c r="B136" s="3" t="s">
        <v>139</v>
      </c>
      <c r="C136" s="4">
        <v>1156383.48</v>
      </c>
      <c r="D136" s="4">
        <f t="shared" si="5"/>
        <v>231276.7</v>
      </c>
      <c r="E136" s="4">
        <v>72168.959999999992</v>
      </c>
      <c r="F136" s="4">
        <f t="shared" si="4"/>
        <v>159107.74000000002</v>
      </c>
    </row>
    <row r="137" spans="1:6" x14ac:dyDescent="0.25">
      <c r="A137" s="2">
        <v>21154174000189</v>
      </c>
      <c r="B137" s="3" t="s">
        <v>140</v>
      </c>
      <c r="C137" s="4">
        <v>275099.55</v>
      </c>
      <c r="D137" s="4">
        <f t="shared" si="5"/>
        <v>55019.91</v>
      </c>
      <c r="E137" s="4">
        <v>17870.349999999999</v>
      </c>
      <c r="F137" s="4">
        <f t="shared" si="4"/>
        <v>37149.560000000005</v>
      </c>
    </row>
    <row r="138" spans="1:6" x14ac:dyDescent="0.25">
      <c r="A138" s="2">
        <v>17935388000115</v>
      </c>
      <c r="B138" s="3" t="s">
        <v>141</v>
      </c>
      <c r="C138" s="4">
        <v>230680.88</v>
      </c>
      <c r="D138" s="4">
        <f t="shared" si="5"/>
        <v>46136.18</v>
      </c>
      <c r="E138" s="4">
        <v>13461.43</v>
      </c>
      <c r="F138" s="4">
        <f t="shared" si="4"/>
        <v>32674.75</v>
      </c>
    </row>
    <row r="139" spans="1:6" x14ac:dyDescent="0.25">
      <c r="A139" s="2">
        <v>18477315000190</v>
      </c>
      <c r="B139" s="3" t="s">
        <v>142</v>
      </c>
      <c r="C139" s="4">
        <v>469702.42000000004</v>
      </c>
      <c r="D139" s="4">
        <f t="shared" si="5"/>
        <v>93940.479999999996</v>
      </c>
      <c r="E139" s="4">
        <v>28333.059999999998</v>
      </c>
      <c r="F139" s="4">
        <f t="shared" si="4"/>
        <v>65607.42</v>
      </c>
    </row>
    <row r="140" spans="1:6" x14ac:dyDescent="0.25">
      <c r="A140" s="2">
        <v>18303172000108</v>
      </c>
      <c r="B140" s="3" t="s">
        <v>143</v>
      </c>
      <c r="C140" s="4">
        <v>99653.63</v>
      </c>
      <c r="D140" s="4">
        <f t="shared" si="5"/>
        <v>19930.73</v>
      </c>
      <c r="E140" s="4">
        <v>5985.97</v>
      </c>
      <c r="F140" s="4">
        <f t="shared" si="4"/>
        <v>13944.759999999998</v>
      </c>
    </row>
    <row r="141" spans="1:6" x14ac:dyDescent="0.25">
      <c r="A141" s="2">
        <v>18240135000190</v>
      </c>
      <c r="B141" s="3" t="s">
        <v>144</v>
      </c>
      <c r="C141" s="4">
        <v>354067.66</v>
      </c>
      <c r="D141" s="4">
        <f t="shared" si="5"/>
        <v>70813.53</v>
      </c>
      <c r="E141" s="4">
        <v>20653.590000000004</v>
      </c>
      <c r="F141" s="4">
        <f t="shared" si="4"/>
        <v>50159.939999999995</v>
      </c>
    </row>
    <row r="142" spans="1:6" x14ac:dyDescent="0.25">
      <c r="A142" s="2">
        <v>18312967000174</v>
      </c>
      <c r="B142" s="3" t="s">
        <v>145</v>
      </c>
      <c r="C142" s="4">
        <v>211008.13</v>
      </c>
      <c r="D142" s="4">
        <f t="shared" si="5"/>
        <v>42201.63</v>
      </c>
      <c r="E142" s="4">
        <v>12336.82</v>
      </c>
      <c r="F142" s="4">
        <f t="shared" si="4"/>
        <v>29864.809999999998</v>
      </c>
    </row>
    <row r="143" spans="1:6" x14ac:dyDescent="0.25">
      <c r="A143" s="2">
        <v>18188243000160</v>
      </c>
      <c r="B143" s="3" t="s">
        <v>146</v>
      </c>
      <c r="C143" s="4">
        <v>284603.52000000002</v>
      </c>
      <c r="D143" s="4">
        <f t="shared" si="5"/>
        <v>56920.7</v>
      </c>
      <c r="E143" s="4">
        <v>16688.18</v>
      </c>
      <c r="F143" s="4">
        <f t="shared" si="4"/>
        <v>40232.519999999997</v>
      </c>
    </row>
    <row r="144" spans="1:6" x14ac:dyDescent="0.25">
      <c r="A144" s="2">
        <v>18291377000102</v>
      </c>
      <c r="B144" s="3" t="s">
        <v>147</v>
      </c>
      <c r="C144" s="4">
        <v>361647.93999999994</v>
      </c>
      <c r="D144" s="4">
        <f t="shared" si="5"/>
        <v>72329.59</v>
      </c>
      <c r="E144" s="4">
        <v>22846.21</v>
      </c>
      <c r="F144" s="4">
        <f t="shared" si="4"/>
        <v>49483.38</v>
      </c>
    </row>
    <row r="145" spans="1:6" x14ac:dyDescent="0.25">
      <c r="A145" s="2">
        <v>18602029000109</v>
      </c>
      <c r="B145" s="3" t="s">
        <v>148</v>
      </c>
      <c r="C145" s="4">
        <v>959432.36</v>
      </c>
      <c r="D145" s="4">
        <f t="shared" si="5"/>
        <v>191886.47</v>
      </c>
      <c r="E145" s="4">
        <v>58397.09</v>
      </c>
      <c r="F145" s="4">
        <f t="shared" si="4"/>
        <v>133489.38</v>
      </c>
    </row>
    <row r="146" spans="1:6" x14ac:dyDescent="0.25">
      <c r="A146" s="2">
        <v>18243287000146</v>
      </c>
      <c r="B146" s="3" t="s">
        <v>149</v>
      </c>
      <c r="C146" s="4">
        <v>664258.37</v>
      </c>
      <c r="D146" s="4">
        <f t="shared" si="5"/>
        <v>132851.67000000001</v>
      </c>
      <c r="E146" s="4">
        <v>37946.559999999998</v>
      </c>
      <c r="F146" s="4">
        <f t="shared" si="4"/>
        <v>94905.110000000015</v>
      </c>
    </row>
    <row r="147" spans="1:6" x14ac:dyDescent="0.25">
      <c r="A147" s="2">
        <v>18312983000167</v>
      </c>
      <c r="B147" s="3" t="s">
        <v>150</v>
      </c>
      <c r="C147" s="4">
        <v>388889.55</v>
      </c>
      <c r="D147" s="4">
        <f t="shared" si="5"/>
        <v>77777.91</v>
      </c>
      <c r="E147" s="4">
        <v>21898.34</v>
      </c>
      <c r="F147" s="4">
        <f t="shared" si="4"/>
        <v>55879.570000000007</v>
      </c>
    </row>
    <row r="148" spans="1:6" x14ac:dyDescent="0.25">
      <c r="A148" s="2">
        <v>17953332000193</v>
      </c>
      <c r="B148" s="3" t="s">
        <v>151</v>
      </c>
      <c r="C148" s="4">
        <v>168342.07</v>
      </c>
      <c r="D148" s="4">
        <f t="shared" si="5"/>
        <v>33668.410000000003</v>
      </c>
      <c r="E148" s="4">
        <v>11133.439999999999</v>
      </c>
      <c r="F148" s="4">
        <f t="shared" si="4"/>
        <v>22534.970000000005</v>
      </c>
    </row>
    <row r="149" spans="1:6" x14ac:dyDescent="0.25">
      <c r="A149" s="2">
        <v>18242800000184</v>
      </c>
      <c r="B149" s="3" t="s">
        <v>152</v>
      </c>
      <c r="C149" s="4">
        <v>131281.60000000001</v>
      </c>
      <c r="D149" s="4">
        <f t="shared" si="5"/>
        <v>26256.32</v>
      </c>
      <c r="E149" s="4">
        <v>7440.2200000000012</v>
      </c>
      <c r="F149" s="4">
        <f t="shared" si="4"/>
        <v>18816.099999999999</v>
      </c>
    </row>
    <row r="150" spans="1:6" x14ac:dyDescent="0.25">
      <c r="A150" s="2">
        <v>18194217000145</v>
      </c>
      <c r="B150" s="3" t="s">
        <v>153</v>
      </c>
      <c r="C150" s="4">
        <v>100717.14</v>
      </c>
      <c r="D150" s="4">
        <f t="shared" si="5"/>
        <v>20143.43</v>
      </c>
      <c r="E150" s="4">
        <v>6239.3499999999995</v>
      </c>
      <c r="F150" s="4">
        <f t="shared" si="4"/>
        <v>13904.080000000002</v>
      </c>
    </row>
    <row r="151" spans="1:6" x14ac:dyDescent="0.25">
      <c r="A151" s="2">
        <v>18667477000190</v>
      </c>
      <c r="B151" s="3" t="s">
        <v>154</v>
      </c>
      <c r="C151" s="4">
        <v>114993.87</v>
      </c>
      <c r="D151" s="4">
        <f t="shared" si="5"/>
        <v>22998.77</v>
      </c>
      <c r="E151" s="4">
        <v>6871.73</v>
      </c>
      <c r="F151" s="4">
        <f t="shared" si="4"/>
        <v>16127.04</v>
      </c>
    </row>
    <row r="152" spans="1:6" x14ac:dyDescent="0.25">
      <c r="A152" s="2">
        <v>18259374000191</v>
      </c>
      <c r="B152" s="3" t="s">
        <v>155</v>
      </c>
      <c r="C152" s="4">
        <v>174474.89</v>
      </c>
      <c r="D152" s="4">
        <f t="shared" si="5"/>
        <v>34894.980000000003</v>
      </c>
      <c r="E152" s="4">
        <v>9310.1699999999983</v>
      </c>
      <c r="F152" s="4">
        <f t="shared" si="4"/>
        <v>25584.810000000005</v>
      </c>
    </row>
    <row r="153" spans="1:6" x14ac:dyDescent="0.25">
      <c r="A153" s="2">
        <v>17894049000138</v>
      </c>
      <c r="B153" s="3" t="s">
        <v>156</v>
      </c>
      <c r="C153" s="4">
        <v>399440.23999999993</v>
      </c>
      <c r="D153" s="4">
        <f t="shared" si="5"/>
        <v>79888.05</v>
      </c>
      <c r="E153" s="4">
        <v>21657.539999999997</v>
      </c>
      <c r="F153" s="4">
        <f t="shared" si="4"/>
        <v>58230.510000000009</v>
      </c>
    </row>
    <row r="154" spans="1:6" x14ac:dyDescent="0.25">
      <c r="A154" s="2">
        <v>18557587000108</v>
      </c>
      <c r="B154" s="3" t="s">
        <v>157</v>
      </c>
      <c r="C154" s="4">
        <v>126956.54000000001</v>
      </c>
      <c r="D154" s="4">
        <f t="shared" si="5"/>
        <v>25391.31</v>
      </c>
      <c r="E154" s="4">
        <v>7547.3799999999992</v>
      </c>
      <c r="F154" s="4">
        <f t="shared" si="4"/>
        <v>17843.93</v>
      </c>
    </row>
    <row r="155" spans="1:6" x14ac:dyDescent="0.25">
      <c r="A155" s="2">
        <v>17702499000181</v>
      </c>
      <c r="B155" s="3" t="s">
        <v>158</v>
      </c>
      <c r="C155" s="4">
        <v>897450.03000000014</v>
      </c>
      <c r="D155" s="4">
        <f t="shared" si="5"/>
        <v>179490.01</v>
      </c>
      <c r="E155" s="4">
        <v>49044.98</v>
      </c>
      <c r="F155" s="4">
        <f t="shared" si="4"/>
        <v>130445.03</v>
      </c>
    </row>
    <row r="156" spans="1:6" x14ac:dyDescent="0.25">
      <c r="A156" s="2">
        <v>19718378000153</v>
      </c>
      <c r="B156" s="3" t="s">
        <v>159</v>
      </c>
      <c r="C156" s="4">
        <v>88852.22</v>
      </c>
      <c r="D156" s="4">
        <f t="shared" si="5"/>
        <v>17770.439999999999</v>
      </c>
      <c r="E156" s="4">
        <v>5453.3899999999994</v>
      </c>
      <c r="F156" s="4">
        <f t="shared" si="4"/>
        <v>12317.05</v>
      </c>
    </row>
    <row r="157" spans="1:6" x14ac:dyDescent="0.25">
      <c r="A157" s="2">
        <v>18008870000172</v>
      </c>
      <c r="B157" s="3" t="s">
        <v>160</v>
      </c>
      <c r="C157" s="4">
        <v>249215.14</v>
      </c>
      <c r="D157" s="4">
        <f t="shared" si="5"/>
        <v>49843.03</v>
      </c>
      <c r="E157" s="4">
        <v>13641.94</v>
      </c>
      <c r="F157" s="4">
        <f t="shared" si="4"/>
        <v>36201.089999999997</v>
      </c>
    </row>
    <row r="158" spans="1:6" x14ac:dyDescent="0.25">
      <c r="A158" s="2">
        <v>18296657000103</v>
      </c>
      <c r="B158" s="3" t="s">
        <v>161</v>
      </c>
      <c r="C158" s="4">
        <v>89524.390000000014</v>
      </c>
      <c r="D158" s="4">
        <f t="shared" si="5"/>
        <v>17904.88</v>
      </c>
      <c r="E158" s="4">
        <v>5083.05</v>
      </c>
      <c r="F158" s="4">
        <f t="shared" si="4"/>
        <v>12821.830000000002</v>
      </c>
    </row>
    <row r="159" spans="1:6" x14ac:dyDescent="0.25">
      <c r="A159" s="2">
        <v>17990714000197</v>
      </c>
      <c r="B159" s="3" t="s">
        <v>162</v>
      </c>
      <c r="C159" s="4">
        <v>118968.8</v>
      </c>
      <c r="D159" s="4">
        <f t="shared" si="5"/>
        <v>23793.759999999998</v>
      </c>
      <c r="E159" s="4">
        <v>6658.369999999999</v>
      </c>
      <c r="F159" s="4">
        <f t="shared" si="4"/>
        <v>17135.39</v>
      </c>
    </row>
    <row r="160" spans="1:6" x14ac:dyDescent="0.25">
      <c r="A160" s="2">
        <v>18260497000142</v>
      </c>
      <c r="B160" s="3" t="s">
        <v>163</v>
      </c>
      <c r="C160" s="4">
        <v>376622.19999999995</v>
      </c>
      <c r="D160" s="4">
        <f t="shared" si="5"/>
        <v>75324.44</v>
      </c>
      <c r="E160" s="4">
        <v>20303.03</v>
      </c>
      <c r="F160" s="4">
        <f t="shared" si="4"/>
        <v>55021.41</v>
      </c>
    </row>
    <row r="161" spans="1:6" x14ac:dyDescent="0.25">
      <c r="A161" s="2">
        <v>18338137000116</v>
      </c>
      <c r="B161" s="3" t="s">
        <v>164</v>
      </c>
      <c r="C161" s="4">
        <v>108151.14</v>
      </c>
      <c r="D161" s="4">
        <f t="shared" si="5"/>
        <v>21630.23</v>
      </c>
      <c r="E161" s="4">
        <v>6096.51</v>
      </c>
      <c r="F161" s="4">
        <f t="shared" si="4"/>
        <v>15533.72</v>
      </c>
    </row>
    <row r="162" spans="1:6" x14ac:dyDescent="0.25">
      <c r="A162" s="2">
        <v>18392548000190</v>
      </c>
      <c r="B162" s="3" t="s">
        <v>165</v>
      </c>
      <c r="C162" s="4">
        <v>141330.49</v>
      </c>
      <c r="D162" s="4">
        <f t="shared" si="5"/>
        <v>28266.1</v>
      </c>
      <c r="E162" s="4">
        <v>8250.93</v>
      </c>
      <c r="F162" s="4">
        <f t="shared" si="4"/>
        <v>20015.169999999998</v>
      </c>
    </row>
    <row r="163" spans="1:6" x14ac:dyDescent="0.25">
      <c r="A163" s="2">
        <v>16886608000103</v>
      </c>
      <c r="B163" s="3" t="s">
        <v>166</v>
      </c>
      <c r="C163" s="4">
        <v>142903.16</v>
      </c>
      <c r="D163" s="4">
        <f t="shared" si="5"/>
        <v>28580.63</v>
      </c>
      <c r="E163" s="4">
        <v>8725.6200000000008</v>
      </c>
      <c r="F163" s="4">
        <f t="shared" si="4"/>
        <v>19855.010000000002</v>
      </c>
    </row>
    <row r="164" spans="1:6" x14ac:dyDescent="0.25">
      <c r="A164" s="2">
        <v>18338145000162</v>
      </c>
      <c r="B164" s="3" t="s">
        <v>167</v>
      </c>
      <c r="C164" s="4">
        <v>217179.56</v>
      </c>
      <c r="D164" s="4">
        <f t="shared" si="5"/>
        <v>43435.91</v>
      </c>
      <c r="E164" s="4">
        <v>12463.9</v>
      </c>
      <c r="F164" s="4">
        <f t="shared" si="4"/>
        <v>30972.010000000002</v>
      </c>
    </row>
    <row r="165" spans="1:6" x14ac:dyDescent="0.25">
      <c r="A165" s="2">
        <v>18094805000107</v>
      </c>
      <c r="B165" s="3" t="s">
        <v>168</v>
      </c>
      <c r="C165" s="4">
        <v>99832.01</v>
      </c>
      <c r="D165" s="4">
        <f t="shared" si="5"/>
        <v>19966.400000000001</v>
      </c>
      <c r="E165" s="4">
        <v>5734.5499999999993</v>
      </c>
      <c r="F165" s="4">
        <f t="shared" si="4"/>
        <v>14231.850000000002</v>
      </c>
    </row>
    <row r="166" spans="1:6" x14ac:dyDescent="0.25">
      <c r="A166" s="2">
        <v>17894056000130</v>
      </c>
      <c r="B166" s="3" t="s">
        <v>169</v>
      </c>
      <c r="C166" s="4">
        <v>284516.98999999993</v>
      </c>
      <c r="D166" s="4">
        <f t="shared" si="5"/>
        <v>56903.4</v>
      </c>
      <c r="E166" s="4">
        <v>15907.980000000001</v>
      </c>
      <c r="F166" s="4">
        <f t="shared" si="4"/>
        <v>40995.42</v>
      </c>
    </row>
    <row r="167" spans="1:6" x14ac:dyDescent="0.25">
      <c r="A167" s="2">
        <v>21498274000122</v>
      </c>
      <c r="B167" s="3" t="s">
        <v>170</v>
      </c>
      <c r="C167" s="4">
        <v>122680.32000000001</v>
      </c>
      <c r="D167" s="4">
        <f t="shared" si="5"/>
        <v>24536.06</v>
      </c>
      <c r="E167" s="4">
        <v>7374.5199999999995</v>
      </c>
      <c r="F167" s="4">
        <f t="shared" si="4"/>
        <v>17161.54</v>
      </c>
    </row>
    <row r="168" spans="1:6" x14ac:dyDescent="0.25">
      <c r="A168" s="2">
        <v>18308775000194</v>
      </c>
      <c r="B168" s="3" t="s">
        <v>171</v>
      </c>
      <c r="C168" s="4">
        <v>678638.25</v>
      </c>
      <c r="D168" s="4">
        <f t="shared" si="5"/>
        <v>135727.65</v>
      </c>
      <c r="E168" s="4">
        <v>43420.789999999994</v>
      </c>
      <c r="F168" s="4">
        <f t="shared" si="4"/>
        <v>92306.86</v>
      </c>
    </row>
    <row r="169" spans="1:6" x14ac:dyDescent="0.25">
      <c r="A169" s="2">
        <v>18132464000117</v>
      </c>
      <c r="B169" s="3" t="s">
        <v>172</v>
      </c>
      <c r="C169" s="4">
        <v>242752.01</v>
      </c>
      <c r="D169" s="4">
        <f t="shared" si="5"/>
        <v>48550.400000000001</v>
      </c>
      <c r="E169" s="4">
        <v>13568.539999999997</v>
      </c>
      <c r="F169" s="4">
        <f t="shared" si="4"/>
        <v>34981.86</v>
      </c>
    </row>
    <row r="170" spans="1:6" x14ac:dyDescent="0.25">
      <c r="A170" s="2">
        <v>18307397000124</v>
      </c>
      <c r="B170" s="3" t="s">
        <v>173</v>
      </c>
      <c r="C170" s="4">
        <v>133412.38999999998</v>
      </c>
      <c r="D170" s="4">
        <f t="shared" si="5"/>
        <v>26682.48</v>
      </c>
      <c r="E170" s="4">
        <v>7310.01</v>
      </c>
      <c r="F170" s="4">
        <f t="shared" si="4"/>
        <v>19372.47</v>
      </c>
    </row>
    <row r="171" spans="1:6" x14ac:dyDescent="0.25">
      <c r="A171" s="2">
        <v>18449173000157</v>
      </c>
      <c r="B171" s="3" t="s">
        <v>174</v>
      </c>
      <c r="C171" s="4">
        <v>269540.39999999997</v>
      </c>
      <c r="D171" s="4">
        <f t="shared" si="5"/>
        <v>53908.08</v>
      </c>
      <c r="E171" s="4">
        <v>15703.7</v>
      </c>
      <c r="F171" s="4">
        <f t="shared" si="4"/>
        <v>38204.380000000005</v>
      </c>
    </row>
    <row r="172" spans="1:6" x14ac:dyDescent="0.25">
      <c r="A172" s="2">
        <v>18414615000120</v>
      </c>
      <c r="B172" s="3" t="s">
        <v>175</v>
      </c>
      <c r="C172" s="4">
        <v>130984.90999999999</v>
      </c>
      <c r="D172" s="4">
        <f t="shared" si="5"/>
        <v>26196.98</v>
      </c>
      <c r="E172" s="4">
        <v>6946.91</v>
      </c>
      <c r="F172" s="4">
        <f t="shared" si="4"/>
        <v>19250.07</v>
      </c>
    </row>
    <row r="173" spans="1:6" x14ac:dyDescent="0.25">
      <c r="A173" s="2">
        <v>18243295000192</v>
      </c>
      <c r="B173" s="3" t="s">
        <v>176</v>
      </c>
      <c r="C173" s="4">
        <v>324097.68</v>
      </c>
      <c r="D173" s="4">
        <f t="shared" si="5"/>
        <v>64819.54</v>
      </c>
      <c r="E173" s="4">
        <v>17560.460000000003</v>
      </c>
      <c r="F173" s="4">
        <f t="shared" si="4"/>
        <v>47259.08</v>
      </c>
    </row>
    <row r="174" spans="1:6" x14ac:dyDescent="0.25">
      <c r="A174" s="2">
        <v>18428854000139</v>
      </c>
      <c r="B174" s="3" t="s">
        <v>177</v>
      </c>
      <c r="C174" s="4">
        <v>1370097.09</v>
      </c>
      <c r="D174" s="4">
        <f t="shared" si="5"/>
        <v>274019.42</v>
      </c>
      <c r="E174" s="4">
        <v>85064.95</v>
      </c>
      <c r="F174" s="4">
        <f t="shared" si="4"/>
        <v>188954.46999999997</v>
      </c>
    </row>
    <row r="175" spans="1:6" x14ac:dyDescent="0.25">
      <c r="A175" s="2">
        <v>18025908000115</v>
      </c>
      <c r="B175" s="3" t="s">
        <v>178</v>
      </c>
      <c r="C175" s="4">
        <v>108052.87000000001</v>
      </c>
      <c r="D175" s="4">
        <f t="shared" si="5"/>
        <v>21610.57</v>
      </c>
      <c r="E175" s="4">
        <v>6260.74</v>
      </c>
      <c r="F175" s="4">
        <f t="shared" si="4"/>
        <v>15349.83</v>
      </c>
    </row>
    <row r="176" spans="1:6" x14ac:dyDescent="0.25">
      <c r="A176" s="2">
        <v>18334300000172</v>
      </c>
      <c r="B176" s="3" t="s">
        <v>179</v>
      </c>
      <c r="C176" s="4">
        <v>112749.89</v>
      </c>
      <c r="D176" s="4">
        <f t="shared" si="5"/>
        <v>22549.98</v>
      </c>
      <c r="E176" s="4">
        <v>6426.0599999999995</v>
      </c>
      <c r="F176" s="4">
        <f t="shared" si="4"/>
        <v>16123.92</v>
      </c>
    </row>
    <row r="177" spans="1:6" x14ac:dyDescent="0.25">
      <c r="A177" s="2">
        <v>18303156000107</v>
      </c>
      <c r="B177" s="3" t="s">
        <v>180</v>
      </c>
      <c r="C177" s="4">
        <v>6407569.9499999993</v>
      </c>
      <c r="D177" s="4">
        <f t="shared" si="5"/>
        <v>1281513.99</v>
      </c>
      <c r="E177" s="4">
        <v>492128.29</v>
      </c>
      <c r="F177" s="4">
        <f t="shared" si="4"/>
        <v>789385.7</v>
      </c>
    </row>
    <row r="178" spans="1:6" x14ac:dyDescent="0.25">
      <c r="A178" s="2">
        <v>18315200000107</v>
      </c>
      <c r="B178" s="3" t="s">
        <v>181</v>
      </c>
      <c r="C178" s="4">
        <v>406817.21</v>
      </c>
      <c r="D178" s="4">
        <f t="shared" si="5"/>
        <v>81363.44</v>
      </c>
      <c r="E178" s="4">
        <v>24670.300000000003</v>
      </c>
      <c r="F178" s="4">
        <f t="shared" si="4"/>
        <v>56693.14</v>
      </c>
    </row>
    <row r="179" spans="1:6" x14ac:dyDescent="0.25">
      <c r="A179" s="2">
        <v>18008888000174</v>
      </c>
      <c r="B179" s="3" t="s">
        <v>182</v>
      </c>
      <c r="C179" s="4">
        <v>287673.33</v>
      </c>
      <c r="D179" s="4">
        <f t="shared" si="5"/>
        <v>57534.67</v>
      </c>
      <c r="E179" s="4">
        <v>16519.02</v>
      </c>
      <c r="F179" s="4">
        <f t="shared" si="4"/>
        <v>41015.649999999994</v>
      </c>
    </row>
    <row r="180" spans="1:6" x14ac:dyDescent="0.25">
      <c r="A180" s="2">
        <v>18677609000165</v>
      </c>
      <c r="B180" s="3" t="s">
        <v>183</v>
      </c>
      <c r="C180" s="4">
        <v>221749.8</v>
      </c>
      <c r="D180" s="4">
        <f t="shared" si="5"/>
        <v>44349.96</v>
      </c>
      <c r="E180" s="4">
        <v>11784.32</v>
      </c>
      <c r="F180" s="4">
        <f t="shared" si="4"/>
        <v>32565.64</v>
      </c>
    </row>
    <row r="181" spans="1:6" x14ac:dyDescent="0.25">
      <c r="A181" s="2">
        <v>18675967000139</v>
      </c>
      <c r="B181" s="3" t="s">
        <v>184</v>
      </c>
      <c r="C181" s="4">
        <v>229628.80000000002</v>
      </c>
      <c r="D181" s="4">
        <f t="shared" si="5"/>
        <v>45925.760000000002</v>
      </c>
      <c r="E181" s="4">
        <v>11913.369999999999</v>
      </c>
      <c r="F181" s="4">
        <f t="shared" si="4"/>
        <v>34012.39</v>
      </c>
    </row>
    <row r="182" spans="1:6" x14ac:dyDescent="0.25">
      <c r="A182" s="2">
        <v>16752446000102</v>
      </c>
      <c r="B182" s="3" t="s">
        <v>185</v>
      </c>
      <c r="C182" s="4">
        <v>9934215.3599999994</v>
      </c>
      <c r="D182" s="4">
        <f t="shared" si="5"/>
        <v>1986843.07</v>
      </c>
      <c r="E182" s="4">
        <v>706878.54</v>
      </c>
      <c r="F182" s="4">
        <f t="shared" si="4"/>
        <v>1279964.53</v>
      </c>
    </row>
    <row r="183" spans="1:6" x14ac:dyDescent="0.25">
      <c r="A183" s="2">
        <v>18303180000146</v>
      </c>
      <c r="B183" s="3" t="s">
        <v>186</v>
      </c>
      <c r="C183" s="4">
        <v>83147.97</v>
      </c>
      <c r="D183" s="4">
        <f t="shared" si="5"/>
        <v>16629.59</v>
      </c>
      <c r="E183" s="4">
        <v>4871.8599999999997</v>
      </c>
      <c r="F183" s="4">
        <f t="shared" si="4"/>
        <v>11757.73</v>
      </c>
    </row>
    <row r="184" spans="1:6" x14ac:dyDescent="0.25">
      <c r="A184" s="2">
        <v>18428888000123</v>
      </c>
      <c r="B184" s="3" t="s">
        <v>187</v>
      </c>
      <c r="C184" s="4">
        <v>750752.20000000007</v>
      </c>
      <c r="D184" s="4">
        <f t="shared" si="5"/>
        <v>150150.44</v>
      </c>
      <c r="E184" s="4">
        <v>41172.22</v>
      </c>
      <c r="F184" s="4">
        <f t="shared" si="4"/>
        <v>108978.22</v>
      </c>
    </row>
    <row r="185" spans="1:6" x14ac:dyDescent="0.25">
      <c r="A185" s="2">
        <v>19718360000151</v>
      </c>
      <c r="B185" s="3" t="s">
        <v>188</v>
      </c>
      <c r="C185" s="4">
        <v>1509801.75</v>
      </c>
      <c r="D185" s="4">
        <f t="shared" si="5"/>
        <v>301960.34999999998</v>
      </c>
      <c r="E185" s="4">
        <v>94361.97</v>
      </c>
      <c r="F185" s="4">
        <f t="shared" si="4"/>
        <v>207598.37999999998</v>
      </c>
    </row>
    <row r="186" spans="1:6" x14ac:dyDescent="0.25">
      <c r="A186" s="2">
        <v>19769660000160</v>
      </c>
      <c r="B186" s="3" t="s">
        <v>189</v>
      </c>
      <c r="C186" s="4">
        <v>283629.42</v>
      </c>
      <c r="D186" s="4">
        <f t="shared" si="5"/>
        <v>56725.88</v>
      </c>
      <c r="E186" s="4">
        <v>17532.97</v>
      </c>
      <c r="F186" s="4">
        <f t="shared" si="4"/>
        <v>39192.909999999996</v>
      </c>
    </row>
    <row r="187" spans="1:6" x14ac:dyDescent="0.25">
      <c r="A187" s="2">
        <v>18025916000161</v>
      </c>
      <c r="B187" s="3" t="s">
        <v>190</v>
      </c>
      <c r="C187" s="4">
        <v>79455.67</v>
      </c>
      <c r="D187" s="4">
        <f t="shared" si="5"/>
        <v>15891.13</v>
      </c>
      <c r="E187" s="4">
        <v>5152.83</v>
      </c>
      <c r="F187" s="4">
        <f t="shared" si="4"/>
        <v>10738.3</v>
      </c>
    </row>
    <row r="188" spans="1:6" x14ac:dyDescent="0.25">
      <c r="A188" s="2">
        <v>18715508000131</v>
      </c>
      <c r="B188" s="3" t="s">
        <v>191</v>
      </c>
      <c r="C188" s="4">
        <v>20434995.579999998</v>
      </c>
      <c r="D188" s="4">
        <f t="shared" si="5"/>
        <v>4086999.12</v>
      </c>
      <c r="E188" s="4">
        <v>1168550.8</v>
      </c>
      <c r="F188" s="4">
        <f t="shared" si="4"/>
        <v>2918448.3200000003</v>
      </c>
    </row>
    <row r="189" spans="1:6" x14ac:dyDescent="0.25">
      <c r="A189" s="2">
        <v>18239624000121</v>
      </c>
      <c r="B189" s="3" t="s">
        <v>192</v>
      </c>
      <c r="C189" s="4">
        <v>309339.28999999998</v>
      </c>
      <c r="D189" s="4">
        <f t="shared" si="5"/>
        <v>61867.86</v>
      </c>
      <c r="E189" s="4">
        <v>16291.830000000002</v>
      </c>
      <c r="F189" s="4">
        <f t="shared" si="4"/>
        <v>45576.03</v>
      </c>
    </row>
    <row r="190" spans="1:6" x14ac:dyDescent="0.25">
      <c r="A190" s="2">
        <v>22680672000128</v>
      </c>
      <c r="B190" s="3" t="s">
        <v>193</v>
      </c>
      <c r="C190" s="4">
        <v>257578.40000000002</v>
      </c>
      <c r="D190" s="4">
        <f t="shared" si="5"/>
        <v>51515.68</v>
      </c>
      <c r="E190" s="4">
        <v>16294.300000000001</v>
      </c>
      <c r="F190" s="4">
        <f t="shared" si="4"/>
        <v>35221.379999999997</v>
      </c>
    </row>
    <row r="191" spans="1:6" x14ac:dyDescent="0.25">
      <c r="A191" s="2">
        <v>18116137000171</v>
      </c>
      <c r="B191" s="3" t="s">
        <v>194</v>
      </c>
      <c r="C191" s="4">
        <v>203339.30000000002</v>
      </c>
      <c r="D191" s="4">
        <f t="shared" si="5"/>
        <v>40667.86</v>
      </c>
      <c r="E191" s="4">
        <v>11353.09</v>
      </c>
      <c r="F191" s="4">
        <f t="shared" si="4"/>
        <v>29314.77</v>
      </c>
    </row>
    <row r="192" spans="1:6" x14ac:dyDescent="0.25">
      <c r="A192" s="2">
        <v>18712166000104</v>
      </c>
      <c r="B192" s="3" t="s">
        <v>195</v>
      </c>
      <c r="C192" s="4">
        <v>110536.62999999999</v>
      </c>
      <c r="D192" s="4">
        <f t="shared" si="5"/>
        <v>22107.33</v>
      </c>
      <c r="E192" s="4">
        <v>6829.7699999999986</v>
      </c>
      <c r="F192" s="4">
        <f t="shared" si="4"/>
        <v>15277.560000000003</v>
      </c>
    </row>
    <row r="193" spans="1:6" x14ac:dyDescent="0.25">
      <c r="A193" s="2">
        <v>17695016000169</v>
      </c>
      <c r="B193" s="3" t="s">
        <v>196</v>
      </c>
      <c r="C193" s="4">
        <v>505030.06999999995</v>
      </c>
      <c r="D193" s="4">
        <f t="shared" si="5"/>
        <v>101006.01</v>
      </c>
      <c r="E193" s="4">
        <v>36317.78</v>
      </c>
      <c r="F193" s="4">
        <f t="shared" si="4"/>
        <v>64688.229999999996</v>
      </c>
    </row>
    <row r="194" spans="1:6" x14ac:dyDescent="0.25">
      <c r="A194" s="2">
        <v>18085647000129</v>
      </c>
      <c r="B194" s="3" t="s">
        <v>197</v>
      </c>
      <c r="C194" s="4">
        <v>153562.43</v>
      </c>
      <c r="D194" s="4">
        <f t="shared" si="5"/>
        <v>30712.49</v>
      </c>
      <c r="E194" s="4">
        <v>8718.2999999999993</v>
      </c>
      <c r="F194" s="4">
        <f t="shared" si="4"/>
        <v>21994.190000000002</v>
      </c>
    </row>
    <row r="195" spans="1:6" x14ac:dyDescent="0.25">
      <c r="A195" s="2">
        <v>18591149000158</v>
      </c>
      <c r="B195" s="3" t="s">
        <v>198</v>
      </c>
      <c r="C195" s="4">
        <v>1257655.43</v>
      </c>
      <c r="D195" s="4">
        <f t="shared" si="5"/>
        <v>251531.09</v>
      </c>
      <c r="E195" s="4">
        <v>80626.77</v>
      </c>
      <c r="F195" s="4">
        <f t="shared" ref="F195:F258" si="6">D195-E195</f>
        <v>170904.32000000001</v>
      </c>
    </row>
    <row r="196" spans="1:6" x14ac:dyDescent="0.25">
      <c r="A196" s="2">
        <v>19875046000182</v>
      </c>
      <c r="B196" s="3" t="s">
        <v>199</v>
      </c>
      <c r="C196" s="4">
        <v>1135207.53</v>
      </c>
      <c r="D196" s="4">
        <f t="shared" ref="D196:D259" si="7">ROUND(C196*0.2,2)</f>
        <v>227041.51</v>
      </c>
      <c r="E196" s="4">
        <v>70090.3</v>
      </c>
      <c r="F196" s="4">
        <f t="shared" si="6"/>
        <v>156951.21000000002</v>
      </c>
    </row>
    <row r="197" spans="1:6" x14ac:dyDescent="0.25">
      <c r="A197" s="2">
        <v>18348722000105</v>
      </c>
      <c r="B197" s="3" t="s">
        <v>200</v>
      </c>
      <c r="C197" s="4">
        <v>166666.6</v>
      </c>
      <c r="D197" s="4">
        <f t="shared" si="7"/>
        <v>33333.32</v>
      </c>
      <c r="E197" s="4">
        <v>8576.73</v>
      </c>
      <c r="F197" s="4">
        <f t="shared" si="6"/>
        <v>24756.59</v>
      </c>
    </row>
    <row r="198" spans="1:6" x14ac:dyDescent="0.25">
      <c r="A198" s="2">
        <v>18338152000164</v>
      </c>
      <c r="B198" s="3" t="s">
        <v>201</v>
      </c>
      <c r="C198" s="4">
        <v>98370.209999999992</v>
      </c>
      <c r="D198" s="4">
        <f t="shared" si="7"/>
        <v>19674.04</v>
      </c>
      <c r="E198" s="4">
        <v>5572.1</v>
      </c>
      <c r="F198" s="4">
        <f t="shared" si="6"/>
        <v>14101.94</v>
      </c>
    </row>
    <row r="199" spans="1:6" x14ac:dyDescent="0.25">
      <c r="A199" s="2">
        <v>18557546000103</v>
      </c>
      <c r="B199" s="3" t="s">
        <v>202</v>
      </c>
      <c r="C199" s="4">
        <v>133284.94999999998</v>
      </c>
      <c r="D199" s="4">
        <f t="shared" si="7"/>
        <v>26656.99</v>
      </c>
      <c r="E199" s="4">
        <v>8087.74</v>
      </c>
      <c r="F199" s="4">
        <f t="shared" si="6"/>
        <v>18569.25</v>
      </c>
    </row>
    <row r="200" spans="1:6" x14ac:dyDescent="0.25">
      <c r="A200" s="2">
        <v>18298174000148</v>
      </c>
      <c r="B200" s="3" t="s">
        <v>203</v>
      </c>
      <c r="C200" s="4">
        <v>152505.16</v>
      </c>
      <c r="D200" s="4">
        <f t="shared" si="7"/>
        <v>30501.03</v>
      </c>
      <c r="E200" s="4">
        <v>9186.5</v>
      </c>
      <c r="F200" s="4">
        <f t="shared" si="6"/>
        <v>21314.53</v>
      </c>
    </row>
    <row r="201" spans="1:6" x14ac:dyDescent="0.25">
      <c r="A201" s="2">
        <v>18677633000102</v>
      </c>
      <c r="B201" s="3" t="s">
        <v>204</v>
      </c>
      <c r="C201" s="4">
        <v>94137.54</v>
      </c>
      <c r="D201" s="4">
        <f t="shared" si="7"/>
        <v>18827.509999999998</v>
      </c>
      <c r="E201" s="4">
        <v>5651.59</v>
      </c>
      <c r="F201" s="4">
        <f t="shared" si="6"/>
        <v>13175.919999999998</v>
      </c>
    </row>
    <row r="202" spans="1:6" x14ac:dyDescent="0.25">
      <c r="A202" s="2">
        <v>18334284000118</v>
      </c>
      <c r="B202" s="3" t="s">
        <v>205</v>
      </c>
      <c r="C202" s="4">
        <v>83432.92</v>
      </c>
      <c r="D202" s="4">
        <f t="shared" si="7"/>
        <v>16686.580000000002</v>
      </c>
      <c r="E202" s="4">
        <v>5420.6500000000005</v>
      </c>
      <c r="F202" s="4">
        <f t="shared" si="6"/>
        <v>11265.93</v>
      </c>
    </row>
    <row r="203" spans="1:6" x14ac:dyDescent="0.25">
      <c r="A203" s="2">
        <v>17754177000186</v>
      </c>
      <c r="B203" s="3" t="s">
        <v>206</v>
      </c>
      <c r="C203" s="4">
        <v>176395.95</v>
      </c>
      <c r="D203" s="4">
        <f t="shared" si="7"/>
        <v>35279.19</v>
      </c>
      <c r="E203" s="4">
        <v>9653.99</v>
      </c>
      <c r="F203" s="4">
        <f t="shared" si="6"/>
        <v>25625.200000000004</v>
      </c>
    </row>
    <row r="204" spans="1:6" x14ac:dyDescent="0.25">
      <c r="A204" s="2">
        <v>17888082000155</v>
      </c>
      <c r="B204" s="3" t="s">
        <v>207</v>
      </c>
      <c r="C204" s="4">
        <v>364717.99</v>
      </c>
      <c r="D204" s="4">
        <f t="shared" si="7"/>
        <v>72943.600000000006</v>
      </c>
      <c r="E204" s="4">
        <v>21605.84</v>
      </c>
      <c r="F204" s="4">
        <f t="shared" si="6"/>
        <v>51337.760000000009</v>
      </c>
    </row>
    <row r="205" spans="1:6" x14ac:dyDescent="0.25">
      <c r="A205" s="2">
        <v>18017434000160</v>
      </c>
      <c r="B205" s="3" t="s">
        <v>208</v>
      </c>
      <c r="C205" s="4">
        <v>112980.10999999999</v>
      </c>
      <c r="D205" s="4">
        <f t="shared" si="7"/>
        <v>22596.02</v>
      </c>
      <c r="E205" s="4">
        <v>6702.02</v>
      </c>
      <c r="F205" s="4">
        <f t="shared" si="6"/>
        <v>15894</v>
      </c>
    </row>
    <row r="206" spans="1:6" x14ac:dyDescent="0.25">
      <c r="A206" s="2">
        <v>19718402000154</v>
      </c>
      <c r="B206" s="3" t="s">
        <v>209</v>
      </c>
      <c r="C206" s="4">
        <v>152354.67000000001</v>
      </c>
      <c r="D206" s="4">
        <f t="shared" si="7"/>
        <v>30470.93</v>
      </c>
      <c r="E206" s="4">
        <v>8143.3099999999995</v>
      </c>
      <c r="F206" s="4">
        <f t="shared" si="6"/>
        <v>22327.620000000003</v>
      </c>
    </row>
    <row r="207" spans="1:6" x14ac:dyDescent="0.25">
      <c r="A207" s="2">
        <v>18188250000162</v>
      </c>
      <c r="B207" s="3" t="s">
        <v>210</v>
      </c>
      <c r="C207" s="4">
        <v>202213.94000000003</v>
      </c>
      <c r="D207" s="4">
        <f t="shared" si="7"/>
        <v>40442.79</v>
      </c>
      <c r="E207" s="4">
        <v>11376.68</v>
      </c>
      <c r="F207" s="4">
        <f t="shared" si="6"/>
        <v>29066.11</v>
      </c>
    </row>
    <row r="208" spans="1:6" x14ac:dyDescent="0.25">
      <c r="A208" s="2">
        <v>18313007000129</v>
      </c>
      <c r="B208" s="3" t="s">
        <v>211</v>
      </c>
      <c r="C208" s="4">
        <v>118232.36000000002</v>
      </c>
      <c r="D208" s="4">
        <f t="shared" si="7"/>
        <v>23646.47</v>
      </c>
      <c r="E208" s="4">
        <v>6855.9400000000005</v>
      </c>
      <c r="F208" s="4">
        <f t="shared" si="6"/>
        <v>16790.53</v>
      </c>
    </row>
    <row r="209" spans="1:6" x14ac:dyDescent="0.25">
      <c r="A209" s="2">
        <v>18468041000172</v>
      </c>
      <c r="B209" s="3" t="s">
        <v>212</v>
      </c>
      <c r="C209" s="4">
        <v>244731.53999999998</v>
      </c>
      <c r="D209" s="4">
        <f t="shared" si="7"/>
        <v>48946.31</v>
      </c>
      <c r="E209" s="4">
        <v>14297.650000000001</v>
      </c>
      <c r="F209" s="4">
        <f t="shared" si="6"/>
        <v>34648.659999999996</v>
      </c>
    </row>
    <row r="210" spans="1:6" x14ac:dyDescent="0.25">
      <c r="A210" s="2">
        <v>18008904000129</v>
      </c>
      <c r="B210" s="3" t="s">
        <v>213</v>
      </c>
      <c r="C210" s="4">
        <v>264043.51</v>
      </c>
      <c r="D210" s="4">
        <f t="shared" si="7"/>
        <v>52808.7</v>
      </c>
      <c r="E210" s="4">
        <v>14560.14</v>
      </c>
      <c r="F210" s="4">
        <f t="shared" si="6"/>
        <v>38248.559999999998</v>
      </c>
    </row>
    <row r="211" spans="1:6" x14ac:dyDescent="0.25">
      <c r="A211" s="2">
        <v>17695024000105</v>
      </c>
      <c r="B211" s="3" t="s">
        <v>214</v>
      </c>
      <c r="C211" s="4">
        <v>1243015.56</v>
      </c>
      <c r="D211" s="4">
        <f t="shared" si="7"/>
        <v>248603.11</v>
      </c>
      <c r="E211" s="4">
        <v>74295.37000000001</v>
      </c>
      <c r="F211" s="4">
        <f t="shared" si="6"/>
        <v>174307.74</v>
      </c>
    </row>
    <row r="212" spans="1:6" x14ac:dyDescent="0.25">
      <c r="A212" s="2">
        <v>17754193000179</v>
      </c>
      <c r="B212" s="3" t="s">
        <v>215</v>
      </c>
      <c r="C212" s="4">
        <v>117789.03</v>
      </c>
      <c r="D212" s="4">
        <f t="shared" si="7"/>
        <v>23557.81</v>
      </c>
      <c r="E212" s="4">
        <v>6903.41</v>
      </c>
      <c r="F212" s="4">
        <f t="shared" si="6"/>
        <v>16654.400000000001</v>
      </c>
    </row>
    <row r="213" spans="1:6" x14ac:dyDescent="0.25">
      <c r="A213" s="2">
        <v>18025924000108</v>
      </c>
      <c r="B213" s="3" t="s">
        <v>216</v>
      </c>
      <c r="C213" s="4">
        <v>175711.53</v>
      </c>
      <c r="D213" s="4">
        <f t="shared" si="7"/>
        <v>35142.31</v>
      </c>
      <c r="E213" s="4">
        <v>9098.3799999999992</v>
      </c>
      <c r="F213" s="4">
        <f t="shared" si="6"/>
        <v>26043.93</v>
      </c>
    </row>
    <row r="214" spans="1:6" x14ac:dyDescent="0.25">
      <c r="A214" s="2">
        <v>17894064000186</v>
      </c>
      <c r="B214" s="3" t="s">
        <v>217</v>
      </c>
      <c r="C214" s="4">
        <v>304042.59000000003</v>
      </c>
      <c r="D214" s="4">
        <f t="shared" si="7"/>
        <v>60808.52</v>
      </c>
      <c r="E214" s="4">
        <v>17588.990000000002</v>
      </c>
      <c r="F214" s="4">
        <f t="shared" si="6"/>
        <v>43219.53</v>
      </c>
    </row>
    <row r="215" spans="1:6" x14ac:dyDescent="0.25">
      <c r="A215" s="2">
        <v>18558098000162</v>
      </c>
      <c r="B215" s="3" t="s">
        <v>218</v>
      </c>
      <c r="C215" s="4">
        <v>138238.43999999997</v>
      </c>
      <c r="D215" s="4">
        <f t="shared" si="7"/>
        <v>27647.69</v>
      </c>
      <c r="E215" s="4">
        <v>7584.78</v>
      </c>
      <c r="F215" s="4">
        <f t="shared" si="6"/>
        <v>20062.91</v>
      </c>
    </row>
    <row r="216" spans="1:6" x14ac:dyDescent="0.25">
      <c r="A216" s="2">
        <v>20356762000132</v>
      </c>
      <c r="B216" s="3" t="s">
        <v>219</v>
      </c>
      <c r="C216" s="4">
        <v>311447.96999999997</v>
      </c>
      <c r="D216" s="4">
        <f t="shared" si="7"/>
        <v>62289.59</v>
      </c>
      <c r="E216" s="4">
        <v>17596.169999999998</v>
      </c>
      <c r="F216" s="4">
        <f t="shared" si="6"/>
        <v>44693.42</v>
      </c>
    </row>
    <row r="217" spans="1:6" x14ac:dyDescent="0.25">
      <c r="A217" s="2">
        <v>18094813000153</v>
      </c>
      <c r="B217" s="3" t="s">
        <v>220</v>
      </c>
      <c r="C217" s="4">
        <v>111894.44</v>
      </c>
      <c r="D217" s="4">
        <f t="shared" si="7"/>
        <v>22378.89</v>
      </c>
      <c r="E217" s="4">
        <v>6021.31</v>
      </c>
      <c r="F217" s="4">
        <f t="shared" si="6"/>
        <v>16357.579999999998</v>
      </c>
    </row>
    <row r="218" spans="1:6" x14ac:dyDescent="0.25">
      <c r="A218" s="2">
        <v>17754136000190</v>
      </c>
      <c r="B218" s="3" t="s">
        <v>221</v>
      </c>
      <c r="C218" s="4">
        <v>548209.38</v>
      </c>
      <c r="D218" s="4">
        <f t="shared" si="7"/>
        <v>109641.88</v>
      </c>
      <c r="E218" s="4">
        <v>35587.58</v>
      </c>
      <c r="F218" s="4">
        <f t="shared" si="6"/>
        <v>74054.3</v>
      </c>
    </row>
    <row r="219" spans="1:6" x14ac:dyDescent="0.25">
      <c r="A219" s="2">
        <v>18295311000190</v>
      </c>
      <c r="B219" s="3" t="s">
        <v>222</v>
      </c>
      <c r="C219" s="4">
        <v>87615.170000000013</v>
      </c>
      <c r="D219" s="4">
        <f t="shared" si="7"/>
        <v>17523.03</v>
      </c>
      <c r="E219" s="4">
        <v>6202.99</v>
      </c>
      <c r="F219" s="4">
        <f t="shared" si="6"/>
        <v>11320.039999999999</v>
      </c>
    </row>
    <row r="220" spans="1:6" x14ac:dyDescent="0.25">
      <c r="A220" s="2">
        <v>20126439000172</v>
      </c>
      <c r="B220" s="3" t="s">
        <v>223</v>
      </c>
      <c r="C220" s="4">
        <v>137996.59</v>
      </c>
      <c r="D220" s="4">
        <f t="shared" si="7"/>
        <v>27599.32</v>
      </c>
      <c r="E220" s="4">
        <v>8238.14</v>
      </c>
      <c r="F220" s="4">
        <f t="shared" si="6"/>
        <v>19361.18</v>
      </c>
    </row>
    <row r="221" spans="1:6" x14ac:dyDescent="0.25">
      <c r="A221" s="2">
        <v>18128280000183</v>
      </c>
      <c r="B221" s="3" t="s">
        <v>224</v>
      </c>
      <c r="C221" s="4">
        <v>134172.44</v>
      </c>
      <c r="D221" s="4">
        <f t="shared" si="7"/>
        <v>26834.49</v>
      </c>
      <c r="E221" s="4">
        <v>7697.6200000000008</v>
      </c>
      <c r="F221" s="4">
        <f t="shared" si="6"/>
        <v>19136.870000000003</v>
      </c>
    </row>
    <row r="222" spans="1:6" x14ac:dyDescent="0.25">
      <c r="A222" s="2">
        <v>18114272000188</v>
      </c>
      <c r="B222" s="3" t="s">
        <v>225</v>
      </c>
      <c r="C222" s="4">
        <v>236716.38</v>
      </c>
      <c r="D222" s="4">
        <f t="shared" si="7"/>
        <v>47343.28</v>
      </c>
      <c r="E222" s="4">
        <v>14597.36</v>
      </c>
      <c r="F222" s="4">
        <f t="shared" si="6"/>
        <v>32745.919999999998</v>
      </c>
    </row>
    <row r="223" spans="1:6" x14ac:dyDescent="0.25">
      <c r="A223" s="2">
        <v>18357079000178</v>
      </c>
      <c r="B223" s="3" t="s">
        <v>226</v>
      </c>
      <c r="C223" s="4">
        <v>102715.46</v>
      </c>
      <c r="D223" s="4">
        <f t="shared" si="7"/>
        <v>20543.09</v>
      </c>
      <c r="E223" s="4">
        <v>6825.2800000000007</v>
      </c>
      <c r="F223" s="4">
        <f t="shared" si="6"/>
        <v>13717.81</v>
      </c>
    </row>
    <row r="224" spans="1:6" x14ac:dyDescent="0.25">
      <c r="A224" s="2">
        <v>18307405000132</v>
      </c>
      <c r="B224" s="3" t="s">
        <v>227</v>
      </c>
      <c r="C224" s="4">
        <v>133340.46000000002</v>
      </c>
      <c r="D224" s="4">
        <f t="shared" si="7"/>
        <v>26668.09</v>
      </c>
      <c r="E224" s="4">
        <v>7508.579999999999</v>
      </c>
      <c r="F224" s="4">
        <f t="shared" si="6"/>
        <v>19159.510000000002</v>
      </c>
    </row>
    <row r="225" spans="1:6" x14ac:dyDescent="0.25">
      <c r="A225" s="2">
        <v>18291351000164</v>
      </c>
      <c r="B225" s="3" t="s">
        <v>228</v>
      </c>
      <c r="C225" s="4">
        <v>3826471.15</v>
      </c>
      <c r="D225" s="4">
        <f t="shared" si="7"/>
        <v>765294.23</v>
      </c>
      <c r="E225" s="4">
        <v>235780.1</v>
      </c>
      <c r="F225" s="4">
        <f t="shared" si="6"/>
        <v>529514.13</v>
      </c>
    </row>
    <row r="226" spans="1:6" x14ac:dyDescent="0.25">
      <c r="A226" s="2">
        <v>18243279000108</v>
      </c>
      <c r="B226" s="3" t="s">
        <v>229</v>
      </c>
      <c r="C226" s="4">
        <v>181812.22</v>
      </c>
      <c r="D226" s="4">
        <f t="shared" si="7"/>
        <v>36362.44</v>
      </c>
      <c r="E226" s="4">
        <v>10191.540000000001</v>
      </c>
      <c r="F226" s="4">
        <f t="shared" si="6"/>
        <v>26170.9</v>
      </c>
    </row>
    <row r="227" spans="1:6" x14ac:dyDescent="0.25">
      <c r="A227" s="2">
        <v>18080283000194</v>
      </c>
      <c r="B227" s="3" t="s">
        <v>230</v>
      </c>
      <c r="C227" s="4">
        <v>106023.45</v>
      </c>
      <c r="D227" s="4">
        <f t="shared" si="7"/>
        <v>21204.69</v>
      </c>
      <c r="E227" s="4">
        <v>5501.3899999999994</v>
      </c>
      <c r="F227" s="4">
        <f t="shared" si="6"/>
        <v>15703.3</v>
      </c>
    </row>
    <row r="228" spans="1:6" x14ac:dyDescent="0.25">
      <c r="A228" s="2">
        <v>18303198000148</v>
      </c>
      <c r="B228" s="3" t="s">
        <v>231</v>
      </c>
      <c r="C228" s="4">
        <v>110449.01000000001</v>
      </c>
      <c r="D228" s="4">
        <f t="shared" si="7"/>
        <v>22089.8</v>
      </c>
      <c r="E228" s="4">
        <v>7196.0499999999993</v>
      </c>
      <c r="F228" s="4">
        <f t="shared" si="6"/>
        <v>14893.75</v>
      </c>
    </row>
    <row r="229" spans="1:6" x14ac:dyDescent="0.25">
      <c r="A229" s="2">
        <v>18297226000161</v>
      </c>
      <c r="B229" s="3" t="s">
        <v>232</v>
      </c>
      <c r="C229" s="4">
        <v>128620.18000000001</v>
      </c>
      <c r="D229" s="4">
        <f t="shared" si="7"/>
        <v>25724.04</v>
      </c>
      <c r="E229" s="4">
        <v>7249.4800000000005</v>
      </c>
      <c r="F229" s="4">
        <f t="shared" si="6"/>
        <v>18474.560000000001</v>
      </c>
    </row>
    <row r="230" spans="1:6" x14ac:dyDescent="0.25">
      <c r="A230" s="2">
        <v>18188268000164</v>
      </c>
      <c r="B230" s="3" t="s">
        <v>233</v>
      </c>
      <c r="C230" s="4">
        <v>81540.33</v>
      </c>
      <c r="D230" s="4">
        <f t="shared" si="7"/>
        <v>16308.07</v>
      </c>
      <c r="E230" s="4">
        <v>5113.9800000000005</v>
      </c>
      <c r="F230" s="4">
        <f t="shared" si="6"/>
        <v>11194.09</v>
      </c>
    </row>
    <row r="231" spans="1:6" x14ac:dyDescent="0.25">
      <c r="A231" s="2">
        <v>17706656000127</v>
      </c>
      <c r="B231" s="3" t="s">
        <v>234</v>
      </c>
      <c r="C231" s="4">
        <v>129771.51000000001</v>
      </c>
      <c r="D231" s="4">
        <f t="shared" si="7"/>
        <v>25954.3</v>
      </c>
      <c r="E231" s="4">
        <v>7049.8499999999995</v>
      </c>
      <c r="F231" s="4">
        <f t="shared" si="6"/>
        <v>18904.45</v>
      </c>
    </row>
    <row r="232" spans="1:6" x14ac:dyDescent="0.25">
      <c r="A232" s="2">
        <v>18094821000108</v>
      </c>
      <c r="B232" s="3" t="s">
        <v>235</v>
      </c>
      <c r="C232" s="4">
        <v>283159.83999999997</v>
      </c>
      <c r="D232" s="4">
        <f t="shared" si="7"/>
        <v>56631.97</v>
      </c>
      <c r="E232" s="4">
        <v>13044.41</v>
      </c>
      <c r="F232" s="4">
        <f t="shared" si="6"/>
        <v>43587.56</v>
      </c>
    </row>
    <row r="233" spans="1:6" x14ac:dyDescent="0.25">
      <c r="A233" s="2">
        <v>18307413000189</v>
      </c>
      <c r="B233" s="3" t="s">
        <v>236</v>
      </c>
      <c r="C233" s="4">
        <v>254922.71000000002</v>
      </c>
      <c r="D233" s="4">
        <f t="shared" si="7"/>
        <v>50984.54</v>
      </c>
      <c r="E233" s="4">
        <v>13888.409999999998</v>
      </c>
      <c r="F233" s="4">
        <f t="shared" si="6"/>
        <v>37096.130000000005</v>
      </c>
    </row>
    <row r="234" spans="1:6" x14ac:dyDescent="0.25">
      <c r="A234" s="2">
        <v>18301010000122</v>
      </c>
      <c r="B234" s="3" t="s">
        <v>237</v>
      </c>
      <c r="C234" s="4">
        <v>291600.98</v>
      </c>
      <c r="D234" s="4">
        <f t="shared" si="7"/>
        <v>58320.2</v>
      </c>
      <c r="E234" s="4">
        <v>18146.22</v>
      </c>
      <c r="F234" s="4">
        <f t="shared" si="6"/>
        <v>40173.979999999996</v>
      </c>
    </row>
    <row r="235" spans="1:6" x14ac:dyDescent="0.25">
      <c r="A235" s="2">
        <v>18128249000142</v>
      </c>
      <c r="B235" s="3" t="s">
        <v>238</v>
      </c>
      <c r="C235" s="4">
        <v>114302.46</v>
      </c>
      <c r="D235" s="4">
        <f t="shared" si="7"/>
        <v>22860.49</v>
      </c>
      <c r="E235" s="4">
        <v>6941.74</v>
      </c>
      <c r="F235" s="4">
        <f t="shared" si="6"/>
        <v>15918.750000000002</v>
      </c>
    </row>
    <row r="236" spans="1:6" x14ac:dyDescent="0.25">
      <c r="A236" s="2">
        <v>18306647000101</v>
      </c>
      <c r="B236" s="3" t="s">
        <v>239</v>
      </c>
      <c r="C236" s="4">
        <v>128370.82</v>
      </c>
      <c r="D236" s="4">
        <f t="shared" si="7"/>
        <v>25674.16</v>
      </c>
      <c r="E236" s="4">
        <v>6828.21</v>
      </c>
      <c r="F236" s="4">
        <f t="shared" si="6"/>
        <v>18845.95</v>
      </c>
    </row>
    <row r="237" spans="1:6" x14ac:dyDescent="0.25">
      <c r="A237" s="2">
        <v>18158261000108</v>
      </c>
      <c r="B237" s="3" t="s">
        <v>240</v>
      </c>
      <c r="C237" s="4">
        <v>125198.45999999999</v>
      </c>
      <c r="D237" s="4">
        <f t="shared" si="7"/>
        <v>25039.69</v>
      </c>
      <c r="E237" s="4">
        <v>7540.1699999999992</v>
      </c>
      <c r="F237" s="4">
        <f t="shared" si="6"/>
        <v>17499.52</v>
      </c>
    </row>
    <row r="238" spans="1:6" x14ac:dyDescent="0.25">
      <c r="A238" s="2">
        <v>20347225000126</v>
      </c>
      <c r="B238" s="3" t="s">
        <v>241</v>
      </c>
      <c r="C238" s="4">
        <v>532862.11</v>
      </c>
      <c r="D238" s="4">
        <f t="shared" si="7"/>
        <v>106572.42</v>
      </c>
      <c r="E238" s="4">
        <v>31526.77</v>
      </c>
      <c r="F238" s="4">
        <f t="shared" si="6"/>
        <v>75045.649999999994</v>
      </c>
    </row>
    <row r="239" spans="1:6" x14ac:dyDescent="0.25">
      <c r="A239" s="2">
        <v>18080655000182</v>
      </c>
      <c r="B239" s="3" t="s">
        <v>242</v>
      </c>
      <c r="C239" s="4">
        <v>174258.3</v>
      </c>
      <c r="D239" s="4">
        <f t="shared" si="7"/>
        <v>34851.660000000003</v>
      </c>
      <c r="E239" s="4">
        <v>9526.94</v>
      </c>
      <c r="F239" s="4">
        <f t="shared" si="6"/>
        <v>25324.720000000001</v>
      </c>
    </row>
    <row r="240" spans="1:6" x14ac:dyDescent="0.25">
      <c r="A240" s="2">
        <v>17697152000198</v>
      </c>
      <c r="B240" s="3" t="s">
        <v>243</v>
      </c>
      <c r="C240" s="4">
        <v>137208.66</v>
      </c>
      <c r="D240" s="4">
        <f t="shared" si="7"/>
        <v>27441.73</v>
      </c>
      <c r="E240" s="4">
        <v>7936.47</v>
      </c>
      <c r="F240" s="4">
        <f t="shared" si="6"/>
        <v>19505.259999999998</v>
      </c>
    </row>
    <row r="241" spans="1:6" x14ac:dyDescent="0.25">
      <c r="A241" s="2">
        <v>20356747000194</v>
      </c>
      <c r="B241" s="3" t="s">
        <v>244</v>
      </c>
      <c r="C241" s="4">
        <v>232968.26000000004</v>
      </c>
      <c r="D241" s="4">
        <f t="shared" si="7"/>
        <v>46593.65</v>
      </c>
      <c r="E241" s="4">
        <v>12694.95</v>
      </c>
      <c r="F241" s="4">
        <f t="shared" si="6"/>
        <v>33898.699999999997</v>
      </c>
    </row>
    <row r="242" spans="1:6" x14ac:dyDescent="0.25">
      <c r="A242" s="2">
        <v>18133306000181</v>
      </c>
      <c r="B242" s="3" t="s">
        <v>245</v>
      </c>
      <c r="C242" s="4">
        <v>369643.10000000003</v>
      </c>
      <c r="D242" s="4">
        <f t="shared" si="7"/>
        <v>73928.62</v>
      </c>
      <c r="E242" s="4">
        <v>23693.23</v>
      </c>
      <c r="F242" s="4">
        <f t="shared" si="6"/>
        <v>50235.39</v>
      </c>
    </row>
    <row r="243" spans="1:6" x14ac:dyDescent="0.25">
      <c r="A243" s="2">
        <v>18715466000139</v>
      </c>
      <c r="B243" s="3" t="s">
        <v>246</v>
      </c>
      <c r="C243" s="4">
        <v>620326.12</v>
      </c>
      <c r="D243" s="4">
        <f t="shared" si="7"/>
        <v>124065.22</v>
      </c>
      <c r="E243" s="4">
        <v>45970.94</v>
      </c>
      <c r="F243" s="4">
        <f t="shared" si="6"/>
        <v>78094.28</v>
      </c>
    </row>
    <row r="244" spans="1:6" x14ac:dyDescent="0.25">
      <c r="A244" s="2">
        <v>18114264000131</v>
      </c>
      <c r="B244" s="3" t="s">
        <v>247</v>
      </c>
      <c r="C244" s="4">
        <v>305933.04000000004</v>
      </c>
      <c r="D244" s="4">
        <f t="shared" si="7"/>
        <v>61186.61</v>
      </c>
      <c r="E244" s="4">
        <v>18725.53</v>
      </c>
      <c r="F244" s="4">
        <f t="shared" si="6"/>
        <v>42461.08</v>
      </c>
    </row>
    <row r="245" spans="1:6" x14ac:dyDescent="0.25">
      <c r="A245" s="2">
        <v>18650952000116</v>
      </c>
      <c r="B245" s="3" t="s">
        <v>248</v>
      </c>
      <c r="C245" s="4">
        <v>299853.01</v>
      </c>
      <c r="D245" s="4">
        <f t="shared" si="7"/>
        <v>59970.6</v>
      </c>
      <c r="E245" s="4">
        <v>19012.620000000003</v>
      </c>
      <c r="F245" s="4">
        <f t="shared" si="6"/>
        <v>40957.979999999996</v>
      </c>
    </row>
    <row r="246" spans="1:6" x14ac:dyDescent="0.25">
      <c r="A246" s="2">
        <v>18675900000102</v>
      </c>
      <c r="B246" s="3" t="s">
        <v>249</v>
      </c>
      <c r="C246" s="4">
        <v>183602.63</v>
      </c>
      <c r="D246" s="4">
        <f t="shared" si="7"/>
        <v>36720.53</v>
      </c>
      <c r="E246" s="4">
        <v>10399.5</v>
      </c>
      <c r="F246" s="4">
        <f t="shared" si="6"/>
        <v>26321.03</v>
      </c>
    </row>
    <row r="247" spans="1:6" x14ac:dyDescent="0.25">
      <c r="A247" s="2">
        <v>18675918000104</v>
      </c>
      <c r="B247" s="3" t="s">
        <v>250</v>
      </c>
      <c r="C247" s="4">
        <v>251457.59000000003</v>
      </c>
      <c r="D247" s="4">
        <f t="shared" si="7"/>
        <v>50291.519999999997</v>
      </c>
      <c r="E247" s="4">
        <v>18227.419999999998</v>
      </c>
      <c r="F247" s="4">
        <f t="shared" si="6"/>
        <v>32064.1</v>
      </c>
    </row>
    <row r="248" spans="1:6" x14ac:dyDescent="0.25">
      <c r="A248" s="2">
        <v>17710096000184</v>
      </c>
      <c r="B248" s="3" t="s">
        <v>251</v>
      </c>
      <c r="C248" s="4">
        <v>86676.659999999989</v>
      </c>
      <c r="D248" s="4">
        <f t="shared" si="7"/>
        <v>17335.330000000002</v>
      </c>
      <c r="E248" s="4">
        <v>5103.3499999999995</v>
      </c>
      <c r="F248" s="4">
        <f t="shared" si="6"/>
        <v>12231.980000000003</v>
      </c>
    </row>
    <row r="249" spans="1:6" x14ac:dyDescent="0.25">
      <c r="A249" s="2">
        <v>18301028000124</v>
      </c>
      <c r="B249" s="3" t="s">
        <v>252</v>
      </c>
      <c r="C249" s="4">
        <v>129643.74</v>
      </c>
      <c r="D249" s="4">
        <f t="shared" si="7"/>
        <v>25928.75</v>
      </c>
      <c r="E249" s="4">
        <v>8164.9400000000005</v>
      </c>
      <c r="F249" s="4">
        <f t="shared" si="6"/>
        <v>17763.809999999998</v>
      </c>
    </row>
    <row r="250" spans="1:6" x14ac:dyDescent="0.25">
      <c r="A250" s="2">
        <v>18592162000121</v>
      </c>
      <c r="B250" s="3" t="s">
        <v>253</v>
      </c>
      <c r="C250" s="4">
        <v>473865.47</v>
      </c>
      <c r="D250" s="4">
        <f t="shared" si="7"/>
        <v>94773.09</v>
      </c>
      <c r="E250" s="4">
        <v>26569.440000000002</v>
      </c>
      <c r="F250" s="4">
        <f t="shared" si="6"/>
        <v>68203.649999999994</v>
      </c>
    </row>
    <row r="251" spans="1:6" x14ac:dyDescent="0.25">
      <c r="A251" s="2">
        <v>17947656000119</v>
      </c>
      <c r="B251" s="3" t="s">
        <v>254</v>
      </c>
      <c r="C251" s="4">
        <v>197144.96000000002</v>
      </c>
      <c r="D251" s="4">
        <f t="shared" si="7"/>
        <v>39428.99</v>
      </c>
      <c r="E251" s="4">
        <v>11680.84</v>
      </c>
      <c r="F251" s="4">
        <f t="shared" si="6"/>
        <v>27748.149999999998</v>
      </c>
    </row>
    <row r="252" spans="1:6" x14ac:dyDescent="0.25">
      <c r="A252" s="2">
        <v>17747932000103</v>
      </c>
      <c r="B252" s="3" t="s">
        <v>255</v>
      </c>
      <c r="C252" s="4">
        <v>102455.59000000001</v>
      </c>
      <c r="D252" s="4">
        <f t="shared" si="7"/>
        <v>20491.12</v>
      </c>
      <c r="E252" s="4">
        <v>5928.83</v>
      </c>
      <c r="F252" s="4">
        <f t="shared" si="6"/>
        <v>14562.289999999999</v>
      </c>
    </row>
    <row r="253" spans="1:6" x14ac:dyDescent="0.25">
      <c r="A253" s="2">
        <v>18677591000100</v>
      </c>
      <c r="B253" s="3" t="s">
        <v>256</v>
      </c>
      <c r="C253" s="4">
        <v>11760074.16</v>
      </c>
      <c r="D253" s="4">
        <f t="shared" si="7"/>
        <v>2352014.83</v>
      </c>
      <c r="E253" s="4">
        <v>633927.26</v>
      </c>
      <c r="F253" s="4">
        <f t="shared" si="6"/>
        <v>1718087.57</v>
      </c>
    </row>
    <row r="254" spans="1:6" x14ac:dyDescent="0.25">
      <c r="A254" s="2">
        <v>18243253000151</v>
      </c>
      <c r="B254" s="3" t="s">
        <v>257</v>
      </c>
      <c r="C254" s="4">
        <v>102413.16000000002</v>
      </c>
      <c r="D254" s="4">
        <f t="shared" si="7"/>
        <v>20482.63</v>
      </c>
      <c r="E254" s="4">
        <v>6674.46</v>
      </c>
      <c r="F254" s="4">
        <f t="shared" si="6"/>
        <v>13808.170000000002</v>
      </c>
    </row>
    <row r="255" spans="1:6" x14ac:dyDescent="0.25">
      <c r="A255" s="2">
        <v>18114280000124</v>
      </c>
      <c r="B255" s="3" t="s">
        <v>258</v>
      </c>
      <c r="C255" s="4">
        <v>98372.800000000003</v>
      </c>
      <c r="D255" s="4">
        <f t="shared" si="7"/>
        <v>19674.560000000001</v>
      </c>
      <c r="E255" s="4">
        <v>6384.18</v>
      </c>
      <c r="F255" s="4">
        <f t="shared" si="6"/>
        <v>13290.380000000001</v>
      </c>
    </row>
    <row r="256" spans="1:6" x14ac:dyDescent="0.25">
      <c r="A256" s="2">
        <v>17754201000187</v>
      </c>
      <c r="B256" s="3" t="s">
        <v>259</v>
      </c>
      <c r="C256" s="4">
        <v>132308.60999999999</v>
      </c>
      <c r="D256" s="4">
        <f t="shared" si="7"/>
        <v>26461.72</v>
      </c>
      <c r="E256" s="4">
        <v>7648.66</v>
      </c>
      <c r="F256" s="4">
        <f t="shared" si="6"/>
        <v>18813.060000000001</v>
      </c>
    </row>
    <row r="257" spans="1:6" x14ac:dyDescent="0.25">
      <c r="A257" s="2">
        <v>17754151000138</v>
      </c>
      <c r="B257" s="3" t="s">
        <v>260</v>
      </c>
      <c r="C257" s="4">
        <v>123309.15999999999</v>
      </c>
      <c r="D257" s="4">
        <f t="shared" si="7"/>
        <v>24661.83</v>
      </c>
      <c r="E257" s="4">
        <v>7748.14</v>
      </c>
      <c r="F257" s="4">
        <f t="shared" si="6"/>
        <v>16913.690000000002</v>
      </c>
    </row>
    <row r="258" spans="1:6" x14ac:dyDescent="0.25">
      <c r="A258" s="2">
        <v>18083071000160</v>
      </c>
      <c r="B258" s="3" t="s">
        <v>261</v>
      </c>
      <c r="C258" s="4">
        <v>128593.06000000001</v>
      </c>
      <c r="D258" s="4">
        <f t="shared" si="7"/>
        <v>25718.61</v>
      </c>
      <c r="E258" s="4">
        <v>7236.5000000000009</v>
      </c>
      <c r="F258" s="4">
        <f t="shared" si="6"/>
        <v>18482.11</v>
      </c>
    </row>
    <row r="259" spans="1:6" x14ac:dyDescent="0.25">
      <c r="A259" s="2">
        <v>17695032000151</v>
      </c>
      <c r="B259" s="3" t="s">
        <v>262</v>
      </c>
      <c r="C259" s="4">
        <v>283341.92</v>
      </c>
      <c r="D259" s="4">
        <f t="shared" si="7"/>
        <v>56668.38</v>
      </c>
      <c r="E259" s="4">
        <v>17836.47</v>
      </c>
      <c r="F259" s="4">
        <f t="shared" ref="F259:F322" si="8">D259-E259</f>
        <v>38831.909999999996</v>
      </c>
    </row>
    <row r="260" spans="1:6" x14ac:dyDescent="0.25">
      <c r="A260" s="2">
        <v>18080887000130</v>
      </c>
      <c r="B260" s="3" t="s">
        <v>263</v>
      </c>
      <c r="C260" s="4">
        <v>92436.05</v>
      </c>
      <c r="D260" s="4">
        <f t="shared" ref="D260:D323" si="9">ROUND(C260*0.2,2)</f>
        <v>18487.21</v>
      </c>
      <c r="E260" s="4">
        <v>5670.6500000000005</v>
      </c>
      <c r="F260" s="4">
        <f t="shared" si="8"/>
        <v>12816.559999999998</v>
      </c>
    </row>
    <row r="261" spans="1:6" x14ac:dyDescent="0.25">
      <c r="A261" s="2">
        <v>18299529000113</v>
      </c>
      <c r="B261" s="3" t="s">
        <v>264</v>
      </c>
      <c r="C261" s="4">
        <v>159629.46000000002</v>
      </c>
      <c r="D261" s="4">
        <f t="shared" si="9"/>
        <v>31925.89</v>
      </c>
      <c r="E261" s="4">
        <v>10712.73</v>
      </c>
      <c r="F261" s="4">
        <f t="shared" si="8"/>
        <v>21213.16</v>
      </c>
    </row>
    <row r="262" spans="1:6" x14ac:dyDescent="0.25">
      <c r="A262" s="2">
        <v>18313833000178</v>
      </c>
      <c r="B262" s="3" t="s">
        <v>265</v>
      </c>
      <c r="C262" s="4">
        <v>194310.50999999998</v>
      </c>
      <c r="D262" s="4">
        <f t="shared" si="9"/>
        <v>38862.1</v>
      </c>
      <c r="E262" s="4">
        <v>11120.34</v>
      </c>
      <c r="F262" s="4">
        <f t="shared" si="8"/>
        <v>27741.759999999998</v>
      </c>
    </row>
    <row r="263" spans="1:6" x14ac:dyDescent="0.25">
      <c r="A263" s="2">
        <v>16784720000125</v>
      </c>
      <c r="B263" s="3" t="s">
        <v>266</v>
      </c>
      <c r="C263" s="4">
        <v>1116231.8799999999</v>
      </c>
      <c r="D263" s="4">
        <f t="shared" si="9"/>
        <v>223246.38</v>
      </c>
      <c r="E263" s="4">
        <v>67168.95</v>
      </c>
      <c r="F263" s="4">
        <f t="shared" si="8"/>
        <v>156077.43</v>
      </c>
    </row>
    <row r="264" spans="1:6" x14ac:dyDescent="0.25">
      <c r="A264" s="2">
        <v>18125153000120</v>
      </c>
      <c r="B264" s="3" t="s">
        <v>267</v>
      </c>
      <c r="C264" s="4">
        <v>430080.87</v>
      </c>
      <c r="D264" s="4">
        <f t="shared" si="9"/>
        <v>86016.17</v>
      </c>
      <c r="E264" s="4">
        <v>27596.29</v>
      </c>
      <c r="F264" s="4">
        <f t="shared" si="8"/>
        <v>58419.88</v>
      </c>
    </row>
    <row r="265" spans="1:6" x14ac:dyDescent="0.25">
      <c r="A265" s="2">
        <v>18241760000156</v>
      </c>
      <c r="B265" s="3" t="s">
        <v>268</v>
      </c>
      <c r="C265" s="4">
        <v>110401.03</v>
      </c>
      <c r="D265" s="4">
        <f t="shared" si="9"/>
        <v>22080.21</v>
      </c>
      <c r="E265" s="4">
        <v>6936.26</v>
      </c>
      <c r="F265" s="4">
        <f t="shared" si="8"/>
        <v>15143.949999999999</v>
      </c>
    </row>
    <row r="266" spans="1:6" x14ac:dyDescent="0.25">
      <c r="A266" s="2">
        <v>18116145000118</v>
      </c>
      <c r="B266" s="3" t="s">
        <v>269</v>
      </c>
      <c r="C266" s="4">
        <v>117163.84</v>
      </c>
      <c r="D266" s="4">
        <f t="shared" si="9"/>
        <v>23432.77</v>
      </c>
      <c r="E266" s="4">
        <v>6969.0599999999995</v>
      </c>
      <c r="F266" s="4">
        <f t="shared" si="8"/>
        <v>16463.71</v>
      </c>
    </row>
    <row r="267" spans="1:6" x14ac:dyDescent="0.25">
      <c r="A267" s="2">
        <v>18051524000177</v>
      </c>
      <c r="B267" s="3" t="s">
        <v>270</v>
      </c>
      <c r="C267" s="4">
        <v>115532.25000000001</v>
      </c>
      <c r="D267" s="4">
        <f t="shared" si="9"/>
        <v>23106.45</v>
      </c>
      <c r="E267" s="4">
        <v>8030.99</v>
      </c>
      <c r="F267" s="4">
        <f t="shared" si="8"/>
        <v>15075.460000000001</v>
      </c>
    </row>
    <row r="268" spans="1:6" x14ac:dyDescent="0.25">
      <c r="A268" s="2">
        <v>16885485000188</v>
      </c>
      <c r="B268" s="3" t="s">
        <v>271</v>
      </c>
      <c r="C268" s="4">
        <v>167659.89000000001</v>
      </c>
      <c r="D268" s="4">
        <f t="shared" si="9"/>
        <v>33531.980000000003</v>
      </c>
      <c r="E268" s="4">
        <v>9531.6200000000008</v>
      </c>
      <c r="F268" s="4">
        <f t="shared" si="8"/>
        <v>24000.36</v>
      </c>
    </row>
    <row r="269" spans="1:6" x14ac:dyDescent="0.25">
      <c r="A269" s="2">
        <v>22681423000157</v>
      </c>
      <c r="B269" s="3" t="s">
        <v>272</v>
      </c>
      <c r="C269" s="4">
        <v>304587.92</v>
      </c>
      <c r="D269" s="4">
        <f t="shared" si="9"/>
        <v>60917.58</v>
      </c>
      <c r="E269" s="4">
        <v>19621.09</v>
      </c>
      <c r="F269" s="4">
        <f t="shared" si="8"/>
        <v>41296.490000000005</v>
      </c>
    </row>
    <row r="270" spans="1:6" x14ac:dyDescent="0.25">
      <c r="A270" s="2">
        <v>18404913000139</v>
      </c>
      <c r="B270" s="3" t="s">
        <v>273</v>
      </c>
      <c r="C270" s="4">
        <v>126456.19</v>
      </c>
      <c r="D270" s="4">
        <f t="shared" si="9"/>
        <v>25291.24</v>
      </c>
      <c r="E270" s="4">
        <v>7887.3899999999994</v>
      </c>
      <c r="F270" s="4">
        <f t="shared" si="8"/>
        <v>17403.850000000002</v>
      </c>
    </row>
    <row r="271" spans="1:6" x14ac:dyDescent="0.25">
      <c r="A271" s="2">
        <v>16945990000170</v>
      </c>
      <c r="B271" s="3" t="s">
        <v>274</v>
      </c>
      <c r="C271" s="4">
        <v>160246.94999999998</v>
      </c>
      <c r="D271" s="4">
        <f t="shared" si="9"/>
        <v>32049.39</v>
      </c>
      <c r="E271" s="4">
        <v>9481.9000000000015</v>
      </c>
      <c r="F271" s="4">
        <f t="shared" si="8"/>
        <v>22567.489999999998</v>
      </c>
    </row>
    <row r="272" spans="1:6" x14ac:dyDescent="0.25">
      <c r="A272" s="2">
        <v>18449140000107</v>
      </c>
      <c r="B272" s="3" t="s">
        <v>275</v>
      </c>
      <c r="C272" s="4">
        <v>1675249.41</v>
      </c>
      <c r="D272" s="4">
        <f t="shared" si="9"/>
        <v>335049.88</v>
      </c>
      <c r="E272" s="4">
        <v>71458.820000000007</v>
      </c>
      <c r="F272" s="4">
        <f t="shared" si="8"/>
        <v>263591.06</v>
      </c>
    </row>
    <row r="273" spans="1:6" x14ac:dyDescent="0.25">
      <c r="A273" s="2">
        <v>18449132000160</v>
      </c>
      <c r="B273" s="3" t="s">
        <v>276</v>
      </c>
      <c r="C273" s="4">
        <v>2245578.2899999996</v>
      </c>
      <c r="D273" s="4">
        <f t="shared" si="9"/>
        <v>449115.66</v>
      </c>
      <c r="E273" s="4">
        <v>139069.37</v>
      </c>
      <c r="F273" s="4">
        <f t="shared" si="8"/>
        <v>310046.28999999998</v>
      </c>
    </row>
    <row r="274" spans="1:6" x14ac:dyDescent="0.25">
      <c r="A274" s="2">
        <v>18062414000100</v>
      </c>
      <c r="B274" s="3" t="s">
        <v>277</v>
      </c>
      <c r="C274" s="4">
        <v>130773</v>
      </c>
      <c r="D274" s="4">
        <f t="shared" si="9"/>
        <v>26154.6</v>
      </c>
      <c r="E274" s="4">
        <v>7018.76</v>
      </c>
      <c r="F274" s="4">
        <f t="shared" si="8"/>
        <v>19135.839999999997</v>
      </c>
    </row>
    <row r="275" spans="1:6" x14ac:dyDescent="0.25">
      <c r="A275" s="2">
        <v>17005000000187</v>
      </c>
      <c r="B275" s="3" t="s">
        <v>278</v>
      </c>
      <c r="C275" s="4">
        <v>144519.44</v>
      </c>
      <c r="D275" s="4">
        <f t="shared" si="9"/>
        <v>28903.89</v>
      </c>
      <c r="E275" s="4">
        <v>9024.94</v>
      </c>
      <c r="F275" s="4">
        <f t="shared" si="8"/>
        <v>19878.949999999997</v>
      </c>
    </row>
    <row r="276" spans="1:6" x14ac:dyDescent="0.25">
      <c r="A276" s="2">
        <v>18025932000154</v>
      </c>
      <c r="B276" s="3" t="s">
        <v>279</v>
      </c>
      <c r="C276" s="4">
        <v>135225.52000000002</v>
      </c>
      <c r="D276" s="4">
        <f t="shared" si="9"/>
        <v>27045.1</v>
      </c>
      <c r="E276" s="4">
        <v>8084.5099999999993</v>
      </c>
      <c r="F276" s="4">
        <f t="shared" si="8"/>
        <v>18960.59</v>
      </c>
    </row>
    <row r="277" spans="1:6" x14ac:dyDescent="0.25">
      <c r="A277" s="2">
        <v>18307421000125</v>
      </c>
      <c r="B277" s="3" t="s">
        <v>280</v>
      </c>
      <c r="C277" s="4">
        <v>150948.38</v>
      </c>
      <c r="D277" s="4">
        <f t="shared" si="9"/>
        <v>30189.68</v>
      </c>
      <c r="E277" s="4">
        <v>8332.7699999999986</v>
      </c>
      <c r="F277" s="4">
        <f t="shared" si="8"/>
        <v>21856.910000000003</v>
      </c>
    </row>
    <row r="278" spans="1:6" x14ac:dyDescent="0.25">
      <c r="A278" s="2">
        <v>17754144000136</v>
      </c>
      <c r="B278" s="3" t="s">
        <v>281</v>
      </c>
      <c r="C278" s="4">
        <v>196333.20999999996</v>
      </c>
      <c r="D278" s="4">
        <f t="shared" si="9"/>
        <v>39266.639999999999</v>
      </c>
      <c r="E278" s="4">
        <v>10998.02</v>
      </c>
      <c r="F278" s="4">
        <f t="shared" si="8"/>
        <v>28268.62</v>
      </c>
    </row>
    <row r="279" spans="1:6" x14ac:dyDescent="0.25">
      <c r="A279" s="2">
        <v>20622890000180</v>
      </c>
      <c r="B279" s="3" t="s">
        <v>282</v>
      </c>
      <c r="C279" s="4">
        <v>3397122.1700000004</v>
      </c>
      <c r="D279" s="4">
        <f t="shared" si="9"/>
        <v>679424.43</v>
      </c>
      <c r="E279" s="4">
        <v>196483.58000000002</v>
      </c>
      <c r="F279" s="4">
        <f t="shared" si="8"/>
        <v>482940.85000000003</v>
      </c>
    </row>
    <row r="280" spans="1:6" x14ac:dyDescent="0.25">
      <c r="A280" s="2">
        <v>20716627000150</v>
      </c>
      <c r="B280" s="3" t="s">
        <v>283</v>
      </c>
      <c r="C280" s="4">
        <v>453465.13999999996</v>
      </c>
      <c r="D280" s="4">
        <f t="shared" si="9"/>
        <v>90693.03</v>
      </c>
      <c r="E280" s="4">
        <v>28683.120000000003</v>
      </c>
      <c r="F280" s="4">
        <f t="shared" si="8"/>
        <v>62009.909999999996</v>
      </c>
    </row>
    <row r="281" spans="1:6" x14ac:dyDescent="0.25">
      <c r="A281" s="2">
        <v>17827858000127</v>
      </c>
      <c r="B281" s="3" t="s">
        <v>284</v>
      </c>
      <c r="C281" s="4">
        <v>125065.39000000001</v>
      </c>
      <c r="D281" s="4">
        <f t="shared" si="9"/>
        <v>25013.08</v>
      </c>
      <c r="E281" s="4">
        <v>7699.3899999999994</v>
      </c>
      <c r="F281" s="4">
        <f t="shared" si="8"/>
        <v>17313.690000000002</v>
      </c>
    </row>
    <row r="282" spans="1:6" x14ac:dyDescent="0.25">
      <c r="A282" s="2">
        <v>18307439000127</v>
      </c>
      <c r="B282" s="3" t="s">
        <v>285</v>
      </c>
      <c r="C282" s="4">
        <v>535834.1</v>
      </c>
      <c r="D282" s="4">
        <f t="shared" si="9"/>
        <v>107166.82</v>
      </c>
      <c r="E282" s="4">
        <v>31696.530000000002</v>
      </c>
      <c r="F282" s="4">
        <f t="shared" si="8"/>
        <v>75470.290000000008</v>
      </c>
    </row>
    <row r="283" spans="1:6" x14ac:dyDescent="0.25">
      <c r="A283" s="2">
        <v>18239616000185</v>
      </c>
      <c r="B283" s="3" t="s">
        <v>286</v>
      </c>
      <c r="C283" s="4">
        <v>363436.54000000004</v>
      </c>
      <c r="D283" s="4">
        <f t="shared" si="9"/>
        <v>72687.31</v>
      </c>
      <c r="E283" s="4">
        <v>20550.57</v>
      </c>
      <c r="F283" s="4">
        <f t="shared" si="8"/>
        <v>52136.74</v>
      </c>
    </row>
    <row r="284" spans="1:6" x14ac:dyDescent="0.25">
      <c r="A284" s="2">
        <v>19382647000153</v>
      </c>
      <c r="B284" s="3" t="s">
        <v>287</v>
      </c>
      <c r="C284" s="4">
        <v>152969.37</v>
      </c>
      <c r="D284" s="4">
        <f t="shared" si="9"/>
        <v>30593.87</v>
      </c>
      <c r="E284" s="4">
        <v>9110.06</v>
      </c>
      <c r="F284" s="4">
        <f t="shared" si="8"/>
        <v>21483.809999999998</v>
      </c>
    </row>
    <row r="285" spans="1:6" x14ac:dyDescent="0.25">
      <c r="A285" s="2">
        <v>17900473000148</v>
      </c>
      <c r="B285" s="3" t="s">
        <v>288</v>
      </c>
      <c r="C285" s="4">
        <v>404168.66</v>
      </c>
      <c r="D285" s="4">
        <f t="shared" si="9"/>
        <v>80833.73</v>
      </c>
      <c r="E285" s="4">
        <v>22546.050000000003</v>
      </c>
      <c r="F285" s="4">
        <f t="shared" si="8"/>
        <v>58287.679999999993</v>
      </c>
    </row>
    <row r="286" spans="1:6" x14ac:dyDescent="0.25">
      <c r="A286" s="2">
        <v>18338160000100</v>
      </c>
      <c r="B286" s="3" t="s">
        <v>289</v>
      </c>
      <c r="C286" s="4">
        <v>226275.71</v>
      </c>
      <c r="D286" s="4">
        <f t="shared" si="9"/>
        <v>45255.14</v>
      </c>
      <c r="E286" s="4">
        <v>12696.699999999999</v>
      </c>
      <c r="F286" s="4">
        <f t="shared" si="8"/>
        <v>32558.440000000002</v>
      </c>
    </row>
    <row r="287" spans="1:6" x14ac:dyDescent="0.25">
      <c r="A287" s="2">
        <v>17723172000196</v>
      </c>
      <c r="B287" s="3" t="s">
        <v>290</v>
      </c>
      <c r="C287" s="4">
        <v>109471.44</v>
      </c>
      <c r="D287" s="4">
        <f t="shared" si="9"/>
        <v>21894.29</v>
      </c>
      <c r="E287" s="4">
        <v>6267.29</v>
      </c>
      <c r="F287" s="4">
        <f t="shared" si="8"/>
        <v>15627</v>
      </c>
    </row>
    <row r="288" spans="1:6" x14ac:dyDescent="0.25">
      <c r="A288" s="2">
        <v>18277947000100</v>
      </c>
      <c r="B288" s="3" t="s">
        <v>291</v>
      </c>
      <c r="C288" s="4">
        <v>803206.50999999989</v>
      </c>
      <c r="D288" s="4">
        <f t="shared" si="9"/>
        <v>160641.29999999999</v>
      </c>
      <c r="E288" s="4">
        <v>55189.900000000009</v>
      </c>
      <c r="F288" s="4">
        <f t="shared" si="8"/>
        <v>105451.39999999998</v>
      </c>
    </row>
    <row r="289" spans="1:6" x14ac:dyDescent="0.25">
      <c r="A289" s="2">
        <v>18663401000197</v>
      </c>
      <c r="B289" s="3" t="s">
        <v>292</v>
      </c>
      <c r="C289" s="4">
        <v>1245166.9400000002</v>
      </c>
      <c r="D289" s="4">
        <f t="shared" si="9"/>
        <v>249033.39</v>
      </c>
      <c r="E289" s="4">
        <v>81623.829999999987</v>
      </c>
      <c r="F289" s="4">
        <f t="shared" si="8"/>
        <v>167409.56000000003</v>
      </c>
    </row>
    <row r="290" spans="1:6" x14ac:dyDescent="0.25">
      <c r="A290" s="2">
        <v>18128215000158</v>
      </c>
      <c r="B290" s="3" t="s">
        <v>293</v>
      </c>
      <c r="C290" s="4">
        <v>144736.86000000002</v>
      </c>
      <c r="D290" s="4">
        <f t="shared" si="9"/>
        <v>28947.37</v>
      </c>
      <c r="E290" s="4">
        <v>8362.24</v>
      </c>
      <c r="F290" s="4">
        <f t="shared" si="8"/>
        <v>20585.129999999997</v>
      </c>
    </row>
    <row r="291" spans="1:6" x14ac:dyDescent="0.25">
      <c r="A291" s="2">
        <v>18602052000101</v>
      </c>
      <c r="B291" s="3" t="s">
        <v>294</v>
      </c>
      <c r="C291" s="4">
        <v>322049.17000000004</v>
      </c>
      <c r="D291" s="4">
        <f t="shared" si="9"/>
        <v>64409.83</v>
      </c>
      <c r="E291" s="4">
        <v>19064.27</v>
      </c>
      <c r="F291" s="4">
        <f t="shared" si="8"/>
        <v>45345.56</v>
      </c>
    </row>
    <row r="292" spans="1:6" x14ac:dyDescent="0.25">
      <c r="A292" s="2">
        <v>18137943000126</v>
      </c>
      <c r="B292" s="3" t="s">
        <v>295</v>
      </c>
      <c r="C292" s="4">
        <v>177391.36000000002</v>
      </c>
      <c r="D292" s="4">
        <f t="shared" si="9"/>
        <v>35478.269999999997</v>
      </c>
      <c r="E292" s="4">
        <v>10084.52</v>
      </c>
      <c r="F292" s="4">
        <f t="shared" si="8"/>
        <v>25393.749999999996</v>
      </c>
    </row>
    <row r="293" spans="1:6" x14ac:dyDescent="0.25">
      <c r="A293" s="2">
        <v>18457192000125</v>
      </c>
      <c r="B293" s="3" t="s">
        <v>296</v>
      </c>
      <c r="C293" s="4">
        <v>340406.98</v>
      </c>
      <c r="D293" s="4">
        <f t="shared" si="9"/>
        <v>68081.399999999994</v>
      </c>
      <c r="E293" s="4">
        <v>22801.879999999997</v>
      </c>
      <c r="F293" s="4">
        <f t="shared" si="8"/>
        <v>45279.519999999997</v>
      </c>
    </row>
    <row r="294" spans="1:6" x14ac:dyDescent="0.25">
      <c r="A294" s="2">
        <v>18712133000156</v>
      </c>
      <c r="B294" s="3" t="s">
        <v>297</v>
      </c>
      <c r="C294" s="4">
        <v>175266.08</v>
      </c>
      <c r="D294" s="4">
        <f t="shared" si="9"/>
        <v>35053.22</v>
      </c>
      <c r="E294" s="4">
        <v>10105.42</v>
      </c>
      <c r="F294" s="4">
        <f t="shared" si="8"/>
        <v>24947.800000000003</v>
      </c>
    </row>
    <row r="295" spans="1:6" x14ac:dyDescent="0.25">
      <c r="A295" s="2">
        <v>18338830000199</v>
      </c>
      <c r="B295" s="3" t="s">
        <v>298</v>
      </c>
      <c r="C295" s="4">
        <v>171456.4</v>
      </c>
      <c r="D295" s="4">
        <f t="shared" si="9"/>
        <v>34291.279999999999</v>
      </c>
      <c r="E295" s="4">
        <v>10399.769999999999</v>
      </c>
      <c r="F295" s="4">
        <f t="shared" si="8"/>
        <v>23891.510000000002</v>
      </c>
    </row>
    <row r="296" spans="1:6" x14ac:dyDescent="0.25">
      <c r="A296" s="2">
        <v>18094839000100</v>
      </c>
      <c r="B296" s="3" t="s">
        <v>299</v>
      </c>
      <c r="C296" s="4">
        <v>131986.69</v>
      </c>
      <c r="D296" s="4">
        <f t="shared" si="9"/>
        <v>26397.34</v>
      </c>
      <c r="E296" s="4">
        <v>7995.2800000000007</v>
      </c>
      <c r="F296" s="4">
        <f t="shared" si="8"/>
        <v>18402.059999999998</v>
      </c>
    </row>
    <row r="297" spans="1:6" x14ac:dyDescent="0.25">
      <c r="A297" s="2">
        <v>18584961000156</v>
      </c>
      <c r="B297" s="3" t="s">
        <v>300</v>
      </c>
      <c r="C297" s="4">
        <v>1340757.6000000001</v>
      </c>
      <c r="D297" s="4">
        <f t="shared" si="9"/>
        <v>268151.52</v>
      </c>
      <c r="E297" s="4">
        <v>83281.26999999999</v>
      </c>
      <c r="F297" s="4">
        <f t="shared" si="8"/>
        <v>184870.25000000003</v>
      </c>
    </row>
    <row r="298" spans="1:6" x14ac:dyDescent="0.25">
      <c r="A298" s="2">
        <v>16899700000108</v>
      </c>
      <c r="B298" s="3" t="s">
        <v>301</v>
      </c>
      <c r="C298" s="4">
        <v>162948.35999999999</v>
      </c>
      <c r="D298" s="4">
        <f t="shared" si="9"/>
        <v>32589.67</v>
      </c>
      <c r="E298" s="4">
        <v>10101.14</v>
      </c>
      <c r="F298" s="4">
        <f t="shared" si="8"/>
        <v>22488.53</v>
      </c>
    </row>
    <row r="299" spans="1:6" x14ac:dyDescent="0.25">
      <c r="A299" s="2">
        <v>17894072000122</v>
      </c>
      <c r="B299" s="3" t="s">
        <v>302</v>
      </c>
      <c r="C299" s="4">
        <v>1061360.25</v>
      </c>
      <c r="D299" s="4">
        <f t="shared" si="9"/>
        <v>212272.05</v>
      </c>
      <c r="E299" s="4">
        <v>55955.6</v>
      </c>
      <c r="F299" s="4">
        <f t="shared" si="8"/>
        <v>156316.44999999998</v>
      </c>
    </row>
    <row r="300" spans="1:6" x14ac:dyDescent="0.25">
      <c r="A300" s="2">
        <v>18715490000178</v>
      </c>
      <c r="B300" s="3" t="s">
        <v>303</v>
      </c>
      <c r="C300" s="4">
        <v>2691869.98</v>
      </c>
      <c r="D300" s="4">
        <f t="shared" si="9"/>
        <v>538374</v>
      </c>
      <c r="E300" s="4">
        <v>168162.11000000002</v>
      </c>
      <c r="F300" s="4">
        <f t="shared" si="8"/>
        <v>370211.89</v>
      </c>
    </row>
    <row r="301" spans="1:6" x14ac:dyDescent="0.25">
      <c r="A301" s="2">
        <v>18178962000109</v>
      </c>
      <c r="B301" s="3" t="s">
        <v>304</v>
      </c>
      <c r="C301" s="4">
        <v>104215.29</v>
      </c>
      <c r="D301" s="4">
        <f t="shared" si="9"/>
        <v>20843.060000000001</v>
      </c>
      <c r="E301" s="4">
        <v>6651.21</v>
      </c>
      <c r="F301" s="4">
        <f t="shared" si="8"/>
        <v>14191.850000000002</v>
      </c>
    </row>
    <row r="302" spans="1:6" x14ac:dyDescent="0.25">
      <c r="A302" s="2">
        <v>18244418000100</v>
      </c>
      <c r="B302" s="3" t="s">
        <v>305</v>
      </c>
      <c r="C302" s="4">
        <v>105220.44999999998</v>
      </c>
      <c r="D302" s="4">
        <f t="shared" si="9"/>
        <v>21044.09</v>
      </c>
      <c r="E302" s="4">
        <v>6395.47</v>
      </c>
      <c r="F302" s="4">
        <f t="shared" si="8"/>
        <v>14648.619999999999</v>
      </c>
    </row>
    <row r="303" spans="1:6" x14ac:dyDescent="0.25">
      <c r="A303" s="2">
        <v>18715474000185</v>
      </c>
      <c r="B303" s="3" t="s">
        <v>306</v>
      </c>
      <c r="C303" s="4">
        <v>1175967.9700000002</v>
      </c>
      <c r="D303" s="4">
        <f t="shared" si="9"/>
        <v>235193.59</v>
      </c>
      <c r="E303" s="4">
        <v>66316.72</v>
      </c>
      <c r="F303" s="4">
        <f t="shared" si="8"/>
        <v>168876.87</v>
      </c>
    </row>
    <row r="304" spans="1:6" x14ac:dyDescent="0.25">
      <c r="A304" s="2">
        <v>18313825000121</v>
      </c>
      <c r="B304" s="3" t="s">
        <v>307</v>
      </c>
      <c r="C304" s="4">
        <v>420738.5</v>
      </c>
      <c r="D304" s="4">
        <f t="shared" si="9"/>
        <v>84147.7</v>
      </c>
      <c r="E304" s="4">
        <v>21054.409999999996</v>
      </c>
      <c r="F304" s="4">
        <f t="shared" si="8"/>
        <v>63093.29</v>
      </c>
    </row>
    <row r="305" spans="1:6" x14ac:dyDescent="0.25">
      <c r="A305" s="2">
        <v>18306688000106</v>
      </c>
      <c r="B305" s="3" t="s">
        <v>308</v>
      </c>
      <c r="C305" s="4">
        <v>449082.61999999994</v>
      </c>
      <c r="D305" s="4">
        <f t="shared" si="9"/>
        <v>89816.52</v>
      </c>
      <c r="E305" s="4">
        <v>27268.1</v>
      </c>
      <c r="F305" s="4">
        <f t="shared" si="8"/>
        <v>62548.420000000006</v>
      </c>
    </row>
    <row r="306" spans="1:6" x14ac:dyDescent="0.25">
      <c r="A306" s="2">
        <v>18244400000108</v>
      </c>
      <c r="B306" s="3" t="s">
        <v>309</v>
      </c>
      <c r="C306" s="4">
        <v>391873.48</v>
      </c>
      <c r="D306" s="4">
        <f t="shared" si="9"/>
        <v>78374.7</v>
      </c>
      <c r="E306" s="4">
        <v>25486.44</v>
      </c>
      <c r="F306" s="4">
        <f t="shared" si="8"/>
        <v>52888.259999999995</v>
      </c>
    </row>
    <row r="307" spans="1:6" x14ac:dyDescent="0.25">
      <c r="A307" s="2">
        <v>18239608000139</v>
      </c>
      <c r="B307" s="3" t="s">
        <v>310</v>
      </c>
      <c r="C307" s="4">
        <v>304303.78999999998</v>
      </c>
      <c r="D307" s="4">
        <f t="shared" si="9"/>
        <v>60860.76</v>
      </c>
      <c r="E307" s="4">
        <v>17584.36</v>
      </c>
      <c r="F307" s="4">
        <f t="shared" si="8"/>
        <v>43276.4</v>
      </c>
    </row>
    <row r="308" spans="1:6" x14ac:dyDescent="0.25">
      <c r="A308" s="2">
        <v>18028829000168</v>
      </c>
      <c r="B308" s="3" t="s">
        <v>311</v>
      </c>
      <c r="C308" s="4">
        <v>162878.29999999999</v>
      </c>
      <c r="D308" s="4">
        <f t="shared" si="9"/>
        <v>32575.66</v>
      </c>
      <c r="E308" s="4">
        <v>9239.58</v>
      </c>
      <c r="F308" s="4">
        <f t="shared" si="8"/>
        <v>23336.080000000002</v>
      </c>
    </row>
    <row r="309" spans="1:6" x14ac:dyDescent="0.25">
      <c r="A309" s="2">
        <v>18259390000184</v>
      </c>
      <c r="B309" s="3" t="s">
        <v>312</v>
      </c>
      <c r="C309" s="4">
        <v>996237.40999999992</v>
      </c>
      <c r="D309" s="4">
        <f t="shared" si="9"/>
        <v>199247.48</v>
      </c>
      <c r="E309" s="4">
        <v>52037.069999999992</v>
      </c>
      <c r="F309" s="4">
        <f t="shared" si="8"/>
        <v>147210.41000000003</v>
      </c>
    </row>
    <row r="310" spans="1:6" x14ac:dyDescent="0.25">
      <c r="A310" s="2">
        <v>18244319000128</v>
      </c>
      <c r="B310" s="3" t="s">
        <v>313</v>
      </c>
      <c r="C310" s="4">
        <v>138825.04999999999</v>
      </c>
      <c r="D310" s="4">
        <f t="shared" si="9"/>
        <v>27765.01</v>
      </c>
      <c r="E310" s="4">
        <v>8860.2300000000014</v>
      </c>
      <c r="F310" s="4">
        <f t="shared" si="8"/>
        <v>18904.78</v>
      </c>
    </row>
    <row r="311" spans="1:6" x14ac:dyDescent="0.25">
      <c r="A311" s="2">
        <v>20905865000104</v>
      </c>
      <c r="B311" s="3" t="s">
        <v>314</v>
      </c>
      <c r="C311" s="4">
        <v>308727.73</v>
      </c>
      <c r="D311" s="4">
        <f t="shared" si="9"/>
        <v>61745.55</v>
      </c>
      <c r="E311" s="4">
        <v>18473.77</v>
      </c>
      <c r="F311" s="4">
        <f t="shared" si="8"/>
        <v>43271.78</v>
      </c>
    </row>
    <row r="312" spans="1:6" x14ac:dyDescent="0.25">
      <c r="A312" s="2">
        <v>18116152000110</v>
      </c>
      <c r="B312" s="3" t="s">
        <v>315</v>
      </c>
      <c r="C312" s="4">
        <v>209781.71999999997</v>
      </c>
      <c r="D312" s="4">
        <f t="shared" si="9"/>
        <v>41956.34</v>
      </c>
      <c r="E312" s="4">
        <v>11175.07</v>
      </c>
      <c r="F312" s="4">
        <f t="shared" si="8"/>
        <v>30781.269999999997</v>
      </c>
    </row>
    <row r="313" spans="1:6" x14ac:dyDescent="0.25">
      <c r="A313" s="2">
        <v>17694860000175</v>
      </c>
      <c r="B313" s="3" t="s">
        <v>316</v>
      </c>
      <c r="C313" s="4">
        <v>140884.43</v>
      </c>
      <c r="D313" s="4">
        <f t="shared" si="9"/>
        <v>28176.89</v>
      </c>
      <c r="E313" s="4">
        <v>7874.55</v>
      </c>
      <c r="F313" s="4">
        <f t="shared" si="8"/>
        <v>20302.34</v>
      </c>
    </row>
    <row r="314" spans="1:6" x14ac:dyDescent="0.25">
      <c r="A314" s="2">
        <v>18334292000164</v>
      </c>
      <c r="B314" s="3" t="s">
        <v>317</v>
      </c>
      <c r="C314" s="4">
        <v>254117.34000000003</v>
      </c>
      <c r="D314" s="4">
        <f t="shared" si="9"/>
        <v>50823.47</v>
      </c>
      <c r="E314" s="4">
        <v>15190.94</v>
      </c>
      <c r="F314" s="4">
        <f t="shared" si="8"/>
        <v>35632.53</v>
      </c>
    </row>
    <row r="315" spans="1:6" x14ac:dyDescent="0.25">
      <c r="A315" s="2">
        <v>19876424000142</v>
      </c>
      <c r="B315" s="3" t="s">
        <v>318</v>
      </c>
      <c r="C315" s="4">
        <v>6289240.7300000004</v>
      </c>
      <c r="D315" s="4">
        <f t="shared" si="9"/>
        <v>1257848.1499999999</v>
      </c>
      <c r="E315" s="4">
        <v>387103.81</v>
      </c>
      <c r="F315" s="4">
        <f t="shared" si="8"/>
        <v>870744.33999999985</v>
      </c>
    </row>
    <row r="316" spans="1:6" x14ac:dyDescent="0.25">
      <c r="A316" s="2">
        <v>18457259000121</v>
      </c>
      <c r="B316" s="3" t="s">
        <v>319</v>
      </c>
      <c r="C316" s="4">
        <v>347220.2</v>
      </c>
      <c r="D316" s="4">
        <f t="shared" si="9"/>
        <v>69444.039999999994</v>
      </c>
      <c r="E316" s="4">
        <v>22137.86</v>
      </c>
      <c r="F316" s="4">
        <f t="shared" si="8"/>
        <v>47306.179999999993</v>
      </c>
    </row>
    <row r="317" spans="1:6" x14ac:dyDescent="0.25">
      <c r="A317" s="2">
        <v>18179226000167</v>
      </c>
      <c r="B317" s="3" t="s">
        <v>320</v>
      </c>
      <c r="C317" s="4">
        <v>217992.88000000003</v>
      </c>
      <c r="D317" s="4">
        <f t="shared" si="9"/>
        <v>43598.58</v>
      </c>
      <c r="E317" s="4">
        <v>12252.09</v>
      </c>
      <c r="F317" s="4">
        <f t="shared" si="8"/>
        <v>31346.49</v>
      </c>
    </row>
    <row r="318" spans="1:6" x14ac:dyDescent="0.25">
      <c r="A318" s="2">
        <v>18158642000189</v>
      </c>
      <c r="B318" s="3" t="s">
        <v>321</v>
      </c>
      <c r="C318" s="4">
        <v>274880.95</v>
      </c>
      <c r="D318" s="4">
        <f t="shared" si="9"/>
        <v>54976.19</v>
      </c>
      <c r="E318" s="4">
        <v>16482.62</v>
      </c>
      <c r="F318" s="4">
        <f t="shared" si="8"/>
        <v>38493.570000000007</v>
      </c>
    </row>
    <row r="319" spans="1:6" x14ac:dyDescent="0.25">
      <c r="A319" s="2">
        <v>18299446000124</v>
      </c>
      <c r="B319" s="3" t="s">
        <v>322</v>
      </c>
      <c r="C319" s="4">
        <v>8592144.0099999998</v>
      </c>
      <c r="D319" s="4">
        <f t="shared" si="9"/>
        <v>1718428.8</v>
      </c>
      <c r="E319" s="4">
        <v>601735.52</v>
      </c>
      <c r="F319" s="4">
        <f t="shared" si="8"/>
        <v>1116693.28</v>
      </c>
    </row>
    <row r="320" spans="1:6" x14ac:dyDescent="0.25">
      <c r="A320" s="2">
        <v>17125444000156</v>
      </c>
      <c r="B320" s="3" t="s">
        <v>323</v>
      </c>
      <c r="C320" s="4">
        <v>149896.53999999998</v>
      </c>
      <c r="D320" s="4">
        <f t="shared" si="9"/>
        <v>29979.31</v>
      </c>
      <c r="E320" s="4">
        <v>8359.2900000000009</v>
      </c>
      <c r="F320" s="4">
        <f t="shared" si="8"/>
        <v>21620.02</v>
      </c>
    </row>
    <row r="321" spans="1:6" x14ac:dyDescent="0.25">
      <c r="A321" s="2">
        <v>18307835000154</v>
      </c>
      <c r="B321" s="3" t="s">
        <v>324</v>
      </c>
      <c r="C321" s="4">
        <v>5578574.1100000013</v>
      </c>
      <c r="D321" s="4">
        <f t="shared" si="9"/>
        <v>1115714.82</v>
      </c>
      <c r="E321" s="4">
        <v>550656.26</v>
      </c>
      <c r="F321" s="4">
        <f t="shared" si="8"/>
        <v>565058.56000000006</v>
      </c>
    </row>
    <row r="322" spans="1:6" x14ac:dyDescent="0.25">
      <c r="A322" s="2">
        <v>18017400000175</v>
      </c>
      <c r="B322" s="3" t="s">
        <v>325</v>
      </c>
      <c r="C322" s="4">
        <v>152558.94</v>
      </c>
      <c r="D322" s="4">
        <f t="shared" si="9"/>
        <v>30511.79</v>
      </c>
      <c r="E322" s="4">
        <v>8791.82</v>
      </c>
      <c r="F322" s="4">
        <f t="shared" si="8"/>
        <v>21719.97</v>
      </c>
    </row>
    <row r="323" spans="1:6" x14ac:dyDescent="0.25">
      <c r="A323" s="2">
        <v>18283101000182</v>
      </c>
      <c r="B323" s="3" t="s">
        <v>326</v>
      </c>
      <c r="C323" s="4">
        <v>293896.50000000006</v>
      </c>
      <c r="D323" s="4">
        <f t="shared" si="9"/>
        <v>58779.3</v>
      </c>
      <c r="E323" s="4">
        <v>16476.62</v>
      </c>
      <c r="F323" s="4">
        <f t="shared" ref="F323:F386" si="10">D323-E323</f>
        <v>42302.680000000008</v>
      </c>
    </row>
    <row r="324" spans="1:6" x14ac:dyDescent="0.25">
      <c r="A324" s="2">
        <v>18313015000175</v>
      </c>
      <c r="B324" s="3" t="s">
        <v>327</v>
      </c>
      <c r="C324" s="4">
        <v>271449.81</v>
      </c>
      <c r="D324" s="4">
        <f t="shared" ref="D324:D387" si="11">ROUND(C324*0.2,2)</f>
        <v>54289.96</v>
      </c>
      <c r="E324" s="4">
        <v>16071.18</v>
      </c>
      <c r="F324" s="4">
        <f t="shared" si="10"/>
        <v>38218.78</v>
      </c>
    </row>
    <row r="325" spans="1:6" x14ac:dyDescent="0.25">
      <c r="A325" s="2">
        <v>18404756000161</v>
      </c>
      <c r="B325" s="3" t="s">
        <v>328</v>
      </c>
      <c r="C325" s="4">
        <v>167829.22000000003</v>
      </c>
      <c r="D325" s="4">
        <f t="shared" si="11"/>
        <v>33565.839999999997</v>
      </c>
      <c r="E325" s="4">
        <v>10247.150000000001</v>
      </c>
      <c r="F325" s="4">
        <f t="shared" si="10"/>
        <v>23318.689999999995</v>
      </c>
    </row>
    <row r="326" spans="1:6" x14ac:dyDescent="0.25">
      <c r="A326" s="2">
        <v>18025940000109</v>
      </c>
      <c r="B326" s="3" t="s">
        <v>329</v>
      </c>
      <c r="C326" s="4">
        <v>1978490.38</v>
      </c>
      <c r="D326" s="4">
        <f t="shared" si="11"/>
        <v>395698.08</v>
      </c>
      <c r="E326" s="4">
        <v>116141.5</v>
      </c>
      <c r="F326" s="4">
        <f t="shared" si="10"/>
        <v>279556.58</v>
      </c>
    </row>
    <row r="327" spans="1:6" x14ac:dyDescent="0.25">
      <c r="A327" s="2">
        <v>16886871000194</v>
      </c>
      <c r="B327" s="3" t="s">
        <v>330</v>
      </c>
      <c r="C327" s="4">
        <v>492223.99</v>
      </c>
      <c r="D327" s="4">
        <f t="shared" si="11"/>
        <v>98444.800000000003</v>
      </c>
      <c r="E327" s="4">
        <v>29611.58</v>
      </c>
      <c r="F327" s="4">
        <f t="shared" si="10"/>
        <v>68833.22</v>
      </c>
    </row>
    <row r="328" spans="1:6" x14ac:dyDescent="0.25">
      <c r="A328" s="2">
        <v>17706813000102</v>
      </c>
      <c r="B328" s="3" t="s">
        <v>331</v>
      </c>
      <c r="C328" s="4">
        <v>111136.81</v>
      </c>
      <c r="D328" s="4">
        <f t="shared" si="11"/>
        <v>22227.360000000001</v>
      </c>
      <c r="E328" s="4">
        <v>5997.24</v>
      </c>
      <c r="F328" s="4">
        <f t="shared" si="10"/>
        <v>16230.12</v>
      </c>
    </row>
    <row r="329" spans="1:6" x14ac:dyDescent="0.25">
      <c r="A329" s="2">
        <v>18404855000143</v>
      </c>
      <c r="B329" s="3" t="s">
        <v>332</v>
      </c>
      <c r="C329" s="4">
        <v>282464.27999999997</v>
      </c>
      <c r="D329" s="4">
        <f t="shared" si="11"/>
        <v>56492.86</v>
      </c>
      <c r="E329" s="4">
        <v>17716.419999999998</v>
      </c>
      <c r="F329" s="4">
        <f t="shared" si="10"/>
        <v>38776.44</v>
      </c>
    </row>
    <row r="330" spans="1:6" x14ac:dyDescent="0.25">
      <c r="A330" s="2">
        <v>18299537000160</v>
      </c>
      <c r="B330" s="3" t="s">
        <v>333</v>
      </c>
      <c r="C330" s="4">
        <v>100787.77000000002</v>
      </c>
      <c r="D330" s="4">
        <f t="shared" si="11"/>
        <v>20157.55</v>
      </c>
      <c r="E330" s="4">
        <v>5796.58</v>
      </c>
      <c r="F330" s="4">
        <f t="shared" si="10"/>
        <v>14360.97</v>
      </c>
    </row>
    <row r="331" spans="1:6" x14ac:dyDescent="0.25">
      <c r="A331" s="2">
        <v>18241380000111</v>
      </c>
      <c r="B331" s="3" t="s">
        <v>334</v>
      </c>
      <c r="C331" s="4">
        <v>361810.8899999999</v>
      </c>
      <c r="D331" s="4">
        <f t="shared" si="11"/>
        <v>72362.179999999993</v>
      </c>
      <c r="E331" s="4">
        <v>20171.309999999998</v>
      </c>
      <c r="F331" s="4">
        <f t="shared" si="10"/>
        <v>52190.869999999995</v>
      </c>
    </row>
    <row r="332" spans="1:6" x14ac:dyDescent="0.25">
      <c r="A332" s="2">
        <v>18666750000162</v>
      </c>
      <c r="B332" s="3" t="s">
        <v>335</v>
      </c>
      <c r="C332" s="4">
        <v>583711.2300000001</v>
      </c>
      <c r="D332" s="4">
        <f t="shared" si="11"/>
        <v>116742.25</v>
      </c>
      <c r="E332" s="4">
        <v>34248.57</v>
      </c>
      <c r="F332" s="4">
        <f t="shared" si="10"/>
        <v>82493.679999999993</v>
      </c>
    </row>
    <row r="333" spans="1:6" x14ac:dyDescent="0.25">
      <c r="A333" s="2">
        <v>18186718000180</v>
      </c>
      <c r="B333" s="3" t="s">
        <v>336</v>
      </c>
      <c r="C333" s="4">
        <v>371814.32999999996</v>
      </c>
      <c r="D333" s="4">
        <f t="shared" si="11"/>
        <v>74362.87</v>
      </c>
      <c r="E333" s="4">
        <v>19817.990000000002</v>
      </c>
      <c r="F333" s="4">
        <f t="shared" si="10"/>
        <v>54544.87999999999</v>
      </c>
    </row>
    <row r="334" spans="1:6" x14ac:dyDescent="0.25">
      <c r="A334" s="2">
        <v>18493239000106</v>
      </c>
      <c r="B334" s="3" t="s">
        <v>337</v>
      </c>
      <c r="C334" s="4">
        <v>160201.44999999998</v>
      </c>
      <c r="D334" s="4">
        <f t="shared" si="11"/>
        <v>32040.29</v>
      </c>
      <c r="E334" s="4">
        <v>9299.4</v>
      </c>
      <c r="F334" s="4">
        <f t="shared" si="10"/>
        <v>22740.89</v>
      </c>
    </row>
    <row r="335" spans="1:6" x14ac:dyDescent="0.25">
      <c r="A335" s="2">
        <v>18414573000127</v>
      </c>
      <c r="B335" s="3" t="s">
        <v>338</v>
      </c>
      <c r="C335" s="4">
        <v>296547.15000000002</v>
      </c>
      <c r="D335" s="4">
        <f t="shared" si="11"/>
        <v>59309.43</v>
      </c>
      <c r="E335" s="4">
        <v>16889.5</v>
      </c>
      <c r="F335" s="4">
        <f t="shared" si="10"/>
        <v>42419.93</v>
      </c>
    </row>
    <row r="336" spans="1:6" x14ac:dyDescent="0.25">
      <c r="A336" s="2">
        <v>21226840000147</v>
      </c>
      <c r="B336" s="3" t="s">
        <v>339</v>
      </c>
      <c r="C336" s="4">
        <v>655141.37999999989</v>
      </c>
      <c r="D336" s="4">
        <f t="shared" si="11"/>
        <v>131028.28</v>
      </c>
      <c r="E336" s="4">
        <v>38821.06</v>
      </c>
      <c r="F336" s="4">
        <f t="shared" si="10"/>
        <v>92207.22</v>
      </c>
    </row>
    <row r="337" spans="1:6" x14ac:dyDescent="0.25">
      <c r="A337" s="2">
        <v>18308742000144</v>
      </c>
      <c r="B337" s="3" t="s">
        <v>340</v>
      </c>
      <c r="C337" s="4">
        <v>410646.28</v>
      </c>
      <c r="D337" s="4">
        <f t="shared" si="11"/>
        <v>82129.259999999995</v>
      </c>
      <c r="E337" s="4">
        <v>24297.38</v>
      </c>
      <c r="F337" s="4">
        <f t="shared" si="10"/>
        <v>57831.87999999999</v>
      </c>
    </row>
    <row r="338" spans="1:6" x14ac:dyDescent="0.25">
      <c r="A338" s="2">
        <v>18677625000158</v>
      </c>
      <c r="B338" s="3" t="s">
        <v>341</v>
      </c>
      <c r="C338" s="4">
        <v>704963.48</v>
      </c>
      <c r="D338" s="4">
        <f t="shared" si="11"/>
        <v>140992.70000000001</v>
      </c>
      <c r="E338" s="4">
        <v>37045.819999999992</v>
      </c>
      <c r="F338" s="4">
        <f t="shared" si="10"/>
        <v>103946.88000000002</v>
      </c>
    </row>
    <row r="339" spans="1:6" x14ac:dyDescent="0.25">
      <c r="A339" s="2">
        <v>18691766000125</v>
      </c>
      <c r="B339" s="3" t="s">
        <v>342</v>
      </c>
      <c r="C339" s="4">
        <v>3048531.6800000006</v>
      </c>
      <c r="D339" s="4">
        <f t="shared" si="11"/>
        <v>609706.34</v>
      </c>
      <c r="E339" s="4">
        <v>251631.85</v>
      </c>
      <c r="F339" s="4">
        <f t="shared" si="10"/>
        <v>358074.49</v>
      </c>
    </row>
    <row r="340" spans="1:6" x14ac:dyDescent="0.25">
      <c r="A340" s="2">
        <v>18309724000187</v>
      </c>
      <c r="B340" s="3" t="s">
        <v>343</v>
      </c>
      <c r="C340" s="4">
        <v>2552449.9099999997</v>
      </c>
      <c r="D340" s="4">
        <f t="shared" si="11"/>
        <v>510489.98</v>
      </c>
      <c r="E340" s="4">
        <v>161318.58000000002</v>
      </c>
      <c r="F340" s="4">
        <f t="shared" si="10"/>
        <v>349171.39999999997</v>
      </c>
    </row>
    <row r="341" spans="1:6" x14ac:dyDescent="0.25">
      <c r="A341" s="2">
        <v>19718386000108</v>
      </c>
      <c r="B341" s="3" t="s">
        <v>344</v>
      </c>
      <c r="C341" s="4">
        <v>101545.84000000001</v>
      </c>
      <c r="D341" s="4">
        <f t="shared" si="11"/>
        <v>20309.169999999998</v>
      </c>
      <c r="E341" s="4">
        <v>6542.7</v>
      </c>
      <c r="F341" s="4">
        <f t="shared" si="10"/>
        <v>13766.469999999998</v>
      </c>
    </row>
    <row r="342" spans="1:6" x14ac:dyDescent="0.25">
      <c r="A342" s="2">
        <v>18348748000145</v>
      </c>
      <c r="B342" s="3" t="s">
        <v>345</v>
      </c>
      <c r="C342" s="4">
        <v>205237.18</v>
      </c>
      <c r="D342" s="4">
        <f t="shared" si="11"/>
        <v>41047.440000000002</v>
      </c>
      <c r="E342" s="4">
        <v>12452.14</v>
      </c>
      <c r="F342" s="4">
        <f t="shared" si="10"/>
        <v>28595.300000000003</v>
      </c>
    </row>
    <row r="343" spans="1:6" x14ac:dyDescent="0.25">
      <c r="A343" s="2">
        <v>18413179000174</v>
      </c>
      <c r="B343" s="3" t="s">
        <v>346</v>
      </c>
      <c r="C343" s="4">
        <v>146893.74999999997</v>
      </c>
      <c r="D343" s="4">
        <f t="shared" si="11"/>
        <v>29378.75</v>
      </c>
      <c r="E343" s="4">
        <v>9939.41</v>
      </c>
      <c r="F343" s="4">
        <f t="shared" si="10"/>
        <v>19439.34</v>
      </c>
    </row>
    <row r="344" spans="1:6" x14ac:dyDescent="0.25">
      <c r="A344" s="2">
        <v>18457218000135</v>
      </c>
      <c r="B344" s="3" t="s">
        <v>347</v>
      </c>
      <c r="C344" s="4">
        <v>2654626.3600000003</v>
      </c>
      <c r="D344" s="4">
        <f t="shared" si="11"/>
        <v>530925.27</v>
      </c>
      <c r="E344" s="4">
        <v>143033.94</v>
      </c>
      <c r="F344" s="4">
        <f t="shared" si="10"/>
        <v>387891.33</v>
      </c>
    </row>
    <row r="345" spans="1:6" x14ac:dyDescent="0.25">
      <c r="A345" s="2">
        <v>18244392000108</v>
      </c>
      <c r="B345" s="3" t="s">
        <v>348</v>
      </c>
      <c r="C345" s="4">
        <v>143411.02000000002</v>
      </c>
      <c r="D345" s="4">
        <f t="shared" si="11"/>
        <v>28682.2</v>
      </c>
      <c r="E345" s="4">
        <v>7759.66</v>
      </c>
      <c r="F345" s="4">
        <f t="shared" si="10"/>
        <v>20922.54</v>
      </c>
    </row>
    <row r="346" spans="1:6" x14ac:dyDescent="0.25">
      <c r="A346" s="2">
        <v>18457242000174</v>
      </c>
      <c r="B346" s="3" t="s">
        <v>349</v>
      </c>
      <c r="C346" s="4">
        <v>2608895.4300000002</v>
      </c>
      <c r="D346" s="4">
        <f t="shared" si="11"/>
        <v>521779.09</v>
      </c>
      <c r="E346" s="4">
        <v>124489.90000000001</v>
      </c>
      <c r="F346" s="4">
        <f t="shared" si="10"/>
        <v>397289.19</v>
      </c>
    </row>
    <row r="347" spans="1:6" x14ac:dyDescent="0.25">
      <c r="A347" s="2">
        <v>18244384000153</v>
      </c>
      <c r="B347" s="3" t="s">
        <v>350</v>
      </c>
      <c r="C347" s="4">
        <v>214349.09</v>
      </c>
      <c r="D347" s="4">
        <f t="shared" si="11"/>
        <v>42869.82</v>
      </c>
      <c r="E347" s="4">
        <v>12877.65</v>
      </c>
      <c r="F347" s="4">
        <f t="shared" si="10"/>
        <v>29992.17</v>
      </c>
    </row>
    <row r="348" spans="1:6" x14ac:dyDescent="0.25">
      <c r="A348" s="2">
        <v>18715417000104</v>
      </c>
      <c r="B348" s="3" t="s">
        <v>351</v>
      </c>
      <c r="C348" s="4">
        <v>318691.82</v>
      </c>
      <c r="D348" s="4">
        <f t="shared" si="11"/>
        <v>63738.36</v>
      </c>
      <c r="E348" s="4">
        <v>17791.66</v>
      </c>
      <c r="F348" s="4">
        <f t="shared" si="10"/>
        <v>45946.7</v>
      </c>
    </row>
    <row r="349" spans="1:6" x14ac:dyDescent="0.25">
      <c r="A349" s="2">
        <v>18349910000140</v>
      </c>
      <c r="B349" s="3" t="s">
        <v>352</v>
      </c>
      <c r="C349" s="4">
        <v>155993.34</v>
      </c>
      <c r="D349" s="4">
        <f t="shared" si="11"/>
        <v>31198.67</v>
      </c>
      <c r="E349" s="4">
        <v>9167.4</v>
      </c>
      <c r="F349" s="4">
        <f t="shared" si="10"/>
        <v>22031.269999999997</v>
      </c>
    </row>
    <row r="350" spans="1:6" x14ac:dyDescent="0.25">
      <c r="A350" s="2">
        <v>18186056000148</v>
      </c>
      <c r="B350" s="3" t="s">
        <v>353</v>
      </c>
      <c r="C350" s="4">
        <v>224836.90000000002</v>
      </c>
      <c r="D350" s="4">
        <f t="shared" si="11"/>
        <v>44967.38</v>
      </c>
      <c r="E350" s="4">
        <v>13289.34</v>
      </c>
      <c r="F350" s="4">
        <f t="shared" si="10"/>
        <v>31678.039999999997</v>
      </c>
    </row>
    <row r="351" spans="1:6" x14ac:dyDescent="0.25">
      <c r="A351" s="2">
        <v>17914128000163</v>
      </c>
      <c r="B351" s="3" t="s">
        <v>354</v>
      </c>
      <c r="C351" s="4">
        <v>805163.16</v>
      </c>
      <c r="D351" s="4">
        <f t="shared" si="11"/>
        <v>161032.63</v>
      </c>
      <c r="E351" s="4">
        <v>48699.469999999994</v>
      </c>
      <c r="F351" s="4">
        <f t="shared" si="10"/>
        <v>112333.16</v>
      </c>
    </row>
    <row r="352" spans="1:6" x14ac:dyDescent="0.25">
      <c r="A352" s="2">
        <v>16816522000104</v>
      </c>
      <c r="B352" s="3" t="s">
        <v>355</v>
      </c>
      <c r="C352" s="4">
        <v>141544.14000000001</v>
      </c>
      <c r="D352" s="4">
        <f t="shared" si="11"/>
        <v>28308.83</v>
      </c>
      <c r="E352" s="4">
        <v>8015.21</v>
      </c>
      <c r="F352" s="4">
        <f t="shared" si="10"/>
        <v>20293.620000000003</v>
      </c>
    </row>
    <row r="353" spans="1:6" x14ac:dyDescent="0.25">
      <c r="A353" s="2">
        <v>18017392000167</v>
      </c>
      <c r="B353" s="3" t="s">
        <v>356</v>
      </c>
      <c r="C353" s="4">
        <v>756727.02</v>
      </c>
      <c r="D353" s="4">
        <f t="shared" si="11"/>
        <v>151345.4</v>
      </c>
      <c r="E353" s="4">
        <v>45673.3</v>
      </c>
      <c r="F353" s="4">
        <f t="shared" si="10"/>
        <v>105672.09999999999</v>
      </c>
    </row>
    <row r="354" spans="1:6" x14ac:dyDescent="0.25">
      <c r="A354" s="2">
        <v>21461546000110</v>
      </c>
      <c r="B354" s="3" t="s">
        <v>357</v>
      </c>
      <c r="C354" s="4">
        <v>710305.91</v>
      </c>
      <c r="D354" s="4">
        <f t="shared" si="11"/>
        <v>142061.18</v>
      </c>
      <c r="E354" s="4">
        <v>41046.19</v>
      </c>
      <c r="F354" s="4">
        <f t="shared" si="10"/>
        <v>101014.98999999999</v>
      </c>
    </row>
    <row r="355" spans="1:6" x14ac:dyDescent="0.25">
      <c r="A355" s="2">
        <v>18306654000103</v>
      </c>
      <c r="B355" s="3" t="s">
        <v>358</v>
      </c>
      <c r="C355" s="4">
        <v>162662.32</v>
      </c>
      <c r="D355" s="4">
        <f t="shared" si="11"/>
        <v>32532.46</v>
      </c>
      <c r="E355" s="4">
        <v>9259.5500000000011</v>
      </c>
      <c r="F355" s="4">
        <f t="shared" si="10"/>
        <v>23272.909999999996</v>
      </c>
    </row>
    <row r="356" spans="1:6" x14ac:dyDescent="0.25">
      <c r="A356" s="2">
        <v>20356739000148</v>
      </c>
      <c r="B356" s="3" t="s">
        <v>359</v>
      </c>
      <c r="C356" s="4">
        <v>1403692.15</v>
      </c>
      <c r="D356" s="4">
        <f t="shared" si="11"/>
        <v>280738.43</v>
      </c>
      <c r="E356" s="4">
        <v>55717.18</v>
      </c>
      <c r="F356" s="4">
        <f t="shared" si="10"/>
        <v>225021.25</v>
      </c>
    </row>
    <row r="357" spans="1:6" x14ac:dyDescent="0.25">
      <c r="A357" s="2">
        <v>18316166000187</v>
      </c>
      <c r="B357" s="3" t="s">
        <v>360</v>
      </c>
      <c r="C357" s="4">
        <v>360689.4</v>
      </c>
      <c r="D357" s="4">
        <f t="shared" si="11"/>
        <v>72137.88</v>
      </c>
      <c r="E357" s="4">
        <v>20896.07</v>
      </c>
      <c r="F357" s="4">
        <f t="shared" si="10"/>
        <v>51241.810000000005</v>
      </c>
    </row>
    <row r="358" spans="1:6" x14ac:dyDescent="0.25">
      <c r="A358" s="2">
        <v>18279083000165</v>
      </c>
      <c r="B358" s="3" t="s">
        <v>361</v>
      </c>
      <c r="C358" s="4">
        <v>177507.45</v>
      </c>
      <c r="D358" s="4">
        <f t="shared" si="11"/>
        <v>35501.49</v>
      </c>
      <c r="E358" s="4">
        <v>9969.119999999999</v>
      </c>
      <c r="F358" s="4">
        <f t="shared" si="10"/>
        <v>25532.37</v>
      </c>
    </row>
    <row r="359" spans="1:6" x14ac:dyDescent="0.25">
      <c r="A359" s="2">
        <v>18062208000109</v>
      </c>
      <c r="B359" s="3" t="s">
        <v>362</v>
      </c>
      <c r="C359" s="4">
        <v>203310.34999999998</v>
      </c>
      <c r="D359" s="4">
        <f t="shared" si="11"/>
        <v>40662.07</v>
      </c>
      <c r="E359" s="4">
        <v>10623.01</v>
      </c>
      <c r="F359" s="4">
        <f t="shared" si="10"/>
        <v>30039.059999999998</v>
      </c>
    </row>
    <row r="360" spans="1:6" x14ac:dyDescent="0.25">
      <c r="A360" s="2">
        <v>18083659000114</v>
      </c>
      <c r="B360" s="3" t="s">
        <v>363</v>
      </c>
      <c r="C360" s="4">
        <v>298868.45</v>
      </c>
      <c r="D360" s="4">
        <f t="shared" si="11"/>
        <v>59773.69</v>
      </c>
      <c r="E360" s="4">
        <v>17457.36</v>
      </c>
      <c r="F360" s="4">
        <f t="shared" si="10"/>
        <v>42316.33</v>
      </c>
    </row>
    <row r="361" spans="1:6" x14ac:dyDescent="0.25">
      <c r="A361" s="2">
        <v>18188227000178</v>
      </c>
      <c r="B361" s="3" t="s">
        <v>364</v>
      </c>
      <c r="C361" s="4">
        <v>147891.72</v>
      </c>
      <c r="D361" s="4">
        <f t="shared" si="11"/>
        <v>29578.34</v>
      </c>
      <c r="E361" s="4">
        <v>8465.14</v>
      </c>
      <c r="F361" s="4">
        <f t="shared" si="10"/>
        <v>21113.200000000001</v>
      </c>
    </row>
    <row r="362" spans="1:6" x14ac:dyDescent="0.25">
      <c r="A362" s="2">
        <v>18495812000110</v>
      </c>
      <c r="B362" s="3" t="s">
        <v>365</v>
      </c>
      <c r="C362" s="4">
        <v>204678.45</v>
      </c>
      <c r="D362" s="4">
        <f t="shared" si="11"/>
        <v>40935.69</v>
      </c>
      <c r="E362" s="4">
        <v>12383.8</v>
      </c>
      <c r="F362" s="4">
        <f t="shared" si="10"/>
        <v>28551.890000000003</v>
      </c>
    </row>
    <row r="363" spans="1:6" x14ac:dyDescent="0.25">
      <c r="A363" s="2">
        <v>17111626000178</v>
      </c>
      <c r="B363" s="3" t="s">
        <v>366</v>
      </c>
      <c r="C363" s="4">
        <v>128189.26000000001</v>
      </c>
      <c r="D363" s="4">
        <f t="shared" si="11"/>
        <v>25637.85</v>
      </c>
      <c r="E363" s="4">
        <v>8374.3000000000011</v>
      </c>
      <c r="F363" s="4">
        <f t="shared" si="10"/>
        <v>17263.549999999996</v>
      </c>
    </row>
    <row r="364" spans="1:6" x14ac:dyDescent="0.25">
      <c r="A364" s="2">
        <v>18401059000157</v>
      </c>
      <c r="B364" s="3" t="s">
        <v>367</v>
      </c>
      <c r="C364" s="4">
        <v>2488312.5300000003</v>
      </c>
      <c r="D364" s="4">
        <f t="shared" si="11"/>
        <v>497662.51</v>
      </c>
      <c r="E364" s="4">
        <v>176359.28</v>
      </c>
      <c r="F364" s="4">
        <f t="shared" si="10"/>
        <v>321303.23</v>
      </c>
    </row>
    <row r="365" spans="1:6" x14ac:dyDescent="0.25">
      <c r="A365" s="2">
        <v>16930299000113</v>
      </c>
      <c r="B365" s="3" t="s">
        <v>368</v>
      </c>
      <c r="C365" s="4">
        <v>1716572.04</v>
      </c>
      <c r="D365" s="4">
        <f t="shared" si="11"/>
        <v>343314.41</v>
      </c>
      <c r="E365" s="4">
        <v>107849.83000000002</v>
      </c>
      <c r="F365" s="4">
        <f t="shared" si="10"/>
        <v>235464.57999999996</v>
      </c>
    </row>
    <row r="366" spans="1:6" x14ac:dyDescent="0.25">
      <c r="A366" s="2">
        <v>17694878000177</v>
      </c>
      <c r="B366" s="3" t="s">
        <v>369</v>
      </c>
      <c r="C366" s="4">
        <v>202130.03999999998</v>
      </c>
      <c r="D366" s="4">
        <f t="shared" si="11"/>
        <v>40426.01</v>
      </c>
      <c r="E366" s="4">
        <v>10448.620000000001</v>
      </c>
      <c r="F366" s="4">
        <f t="shared" si="10"/>
        <v>29977.39</v>
      </c>
    </row>
    <row r="367" spans="1:6" x14ac:dyDescent="0.25">
      <c r="A367" s="2">
        <v>18349928000141</v>
      </c>
      <c r="B367" s="3" t="s">
        <v>370</v>
      </c>
      <c r="C367" s="4">
        <v>118065.26999999999</v>
      </c>
      <c r="D367" s="4">
        <f t="shared" si="11"/>
        <v>23613.05</v>
      </c>
      <c r="E367" s="4">
        <v>7508.4900000000007</v>
      </c>
      <c r="F367" s="4">
        <f t="shared" si="10"/>
        <v>16104.559999999998</v>
      </c>
    </row>
    <row r="368" spans="1:6" x14ac:dyDescent="0.25">
      <c r="A368" s="2">
        <v>18302307000102</v>
      </c>
      <c r="B368" s="3" t="s">
        <v>371</v>
      </c>
      <c r="C368" s="4">
        <v>169146.56</v>
      </c>
      <c r="D368" s="4">
        <f t="shared" si="11"/>
        <v>33829.31</v>
      </c>
      <c r="E368" s="4">
        <v>8520.86</v>
      </c>
      <c r="F368" s="4">
        <f t="shared" si="10"/>
        <v>25308.449999999997</v>
      </c>
    </row>
    <row r="369" spans="1:6" x14ac:dyDescent="0.25">
      <c r="A369" s="2">
        <v>18338178000102</v>
      </c>
      <c r="B369" s="3" t="s">
        <v>372</v>
      </c>
      <c r="C369" s="4">
        <v>9159205.7600000016</v>
      </c>
      <c r="D369" s="4">
        <f t="shared" si="11"/>
        <v>1831841.15</v>
      </c>
      <c r="E369" s="4">
        <v>554951</v>
      </c>
      <c r="F369" s="4">
        <f t="shared" si="10"/>
        <v>1276890.1499999999</v>
      </c>
    </row>
    <row r="370" spans="1:6" x14ac:dyDescent="0.25">
      <c r="A370" s="2">
        <v>18017368000128</v>
      </c>
      <c r="B370" s="3" t="s">
        <v>373</v>
      </c>
      <c r="C370" s="4">
        <v>103274.98999999999</v>
      </c>
      <c r="D370" s="4">
        <f t="shared" si="11"/>
        <v>20655</v>
      </c>
      <c r="E370" s="4">
        <v>6584.8499999999995</v>
      </c>
      <c r="F370" s="4">
        <f t="shared" si="10"/>
        <v>14070.150000000001</v>
      </c>
    </row>
    <row r="371" spans="1:6" x14ac:dyDescent="0.25">
      <c r="A371" s="2">
        <v>18668368000198</v>
      </c>
      <c r="B371" s="3" t="s">
        <v>374</v>
      </c>
      <c r="C371" s="4">
        <v>289936.92</v>
      </c>
      <c r="D371" s="4">
        <f t="shared" si="11"/>
        <v>57987.38</v>
      </c>
      <c r="E371" s="4">
        <v>16597.73</v>
      </c>
      <c r="F371" s="4">
        <f t="shared" si="10"/>
        <v>41389.649999999994</v>
      </c>
    </row>
    <row r="372" spans="1:6" x14ac:dyDescent="0.25">
      <c r="A372" s="2">
        <v>18404863000190</v>
      </c>
      <c r="B372" s="3" t="s">
        <v>375</v>
      </c>
      <c r="C372" s="4">
        <v>180350.53000000003</v>
      </c>
      <c r="D372" s="4">
        <f t="shared" si="11"/>
        <v>36070.11</v>
      </c>
      <c r="E372" s="4">
        <v>11436.509999999998</v>
      </c>
      <c r="F372" s="4">
        <f t="shared" si="10"/>
        <v>24633.600000000002</v>
      </c>
    </row>
    <row r="373" spans="1:6" x14ac:dyDescent="0.25">
      <c r="A373" s="2">
        <v>18192260000171</v>
      </c>
      <c r="B373" s="3" t="s">
        <v>376</v>
      </c>
      <c r="C373" s="4">
        <v>260349.9</v>
      </c>
      <c r="D373" s="4">
        <f t="shared" si="11"/>
        <v>52069.98</v>
      </c>
      <c r="E373" s="4">
        <v>17726.47</v>
      </c>
      <c r="F373" s="4">
        <f t="shared" si="10"/>
        <v>34343.51</v>
      </c>
    </row>
    <row r="374" spans="1:6" x14ac:dyDescent="0.25">
      <c r="A374" s="2">
        <v>18318618000160</v>
      </c>
      <c r="B374" s="3" t="s">
        <v>377</v>
      </c>
      <c r="C374" s="4">
        <v>1249645.6399999999</v>
      </c>
      <c r="D374" s="4">
        <f t="shared" si="11"/>
        <v>249929.13</v>
      </c>
      <c r="E374" s="4">
        <v>68173.36</v>
      </c>
      <c r="F374" s="4">
        <f t="shared" si="10"/>
        <v>181755.77000000002</v>
      </c>
    </row>
    <row r="375" spans="1:6" x14ac:dyDescent="0.25">
      <c r="A375" s="2">
        <v>16901381000110</v>
      </c>
      <c r="B375" s="3" t="s">
        <v>378</v>
      </c>
      <c r="C375" s="4">
        <v>104830.63999999998</v>
      </c>
      <c r="D375" s="4">
        <f t="shared" si="11"/>
        <v>20966.13</v>
      </c>
      <c r="E375" s="4">
        <v>6017.5</v>
      </c>
      <c r="F375" s="4">
        <f t="shared" si="10"/>
        <v>14948.630000000001</v>
      </c>
    </row>
    <row r="376" spans="1:6" x14ac:dyDescent="0.25">
      <c r="A376" s="2">
        <v>18557595000146</v>
      </c>
      <c r="B376" s="3" t="s">
        <v>379</v>
      </c>
      <c r="C376" s="4">
        <v>340654.13999999996</v>
      </c>
      <c r="D376" s="4">
        <f t="shared" si="11"/>
        <v>68130.83</v>
      </c>
      <c r="E376" s="4">
        <v>19854.36</v>
      </c>
      <c r="F376" s="4">
        <f t="shared" si="10"/>
        <v>48276.47</v>
      </c>
    </row>
    <row r="377" spans="1:6" x14ac:dyDescent="0.25">
      <c r="A377" s="2">
        <v>18602078000141</v>
      </c>
      <c r="B377" s="3" t="s">
        <v>380</v>
      </c>
      <c r="C377" s="4">
        <v>551279.21</v>
      </c>
      <c r="D377" s="4">
        <f t="shared" si="11"/>
        <v>110255.84</v>
      </c>
      <c r="E377" s="4">
        <v>32308.11</v>
      </c>
      <c r="F377" s="4">
        <f t="shared" si="10"/>
        <v>77947.73</v>
      </c>
    </row>
    <row r="378" spans="1:6" x14ac:dyDescent="0.25">
      <c r="A378" s="2">
        <v>73357469000156</v>
      </c>
      <c r="B378" s="3" t="s">
        <v>381</v>
      </c>
      <c r="C378" s="4">
        <v>1337150.8400000001</v>
      </c>
      <c r="D378" s="4">
        <f t="shared" si="11"/>
        <v>267430.17</v>
      </c>
      <c r="E378" s="4">
        <v>74639.600000000006</v>
      </c>
      <c r="F378" s="4">
        <f t="shared" si="10"/>
        <v>192790.56999999998</v>
      </c>
    </row>
    <row r="379" spans="1:6" x14ac:dyDescent="0.25">
      <c r="A379" s="2">
        <v>18392522000141</v>
      </c>
      <c r="B379" s="3" t="s">
        <v>382</v>
      </c>
      <c r="C379" s="4">
        <v>308337.08999999997</v>
      </c>
      <c r="D379" s="4">
        <f t="shared" si="11"/>
        <v>61667.42</v>
      </c>
      <c r="E379" s="4">
        <v>17682.490000000002</v>
      </c>
      <c r="F379" s="4">
        <f t="shared" si="10"/>
        <v>43984.929999999993</v>
      </c>
    </row>
    <row r="380" spans="1:6" x14ac:dyDescent="0.25">
      <c r="A380" s="2">
        <v>17877200000120</v>
      </c>
      <c r="B380" s="3" t="s">
        <v>383</v>
      </c>
      <c r="C380" s="4">
        <v>325659.94</v>
      </c>
      <c r="D380" s="4">
        <f t="shared" si="11"/>
        <v>65131.99</v>
      </c>
      <c r="E380" s="4">
        <v>19513.86</v>
      </c>
      <c r="F380" s="4">
        <f t="shared" si="10"/>
        <v>45618.13</v>
      </c>
    </row>
    <row r="381" spans="1:6" x14ac:dyDescent="0.25">
      <c r="A381" s="2">
        <v>24179426000112</v>
      </c>
      <c r="B381" s="3" t="s">
        <v>384</v>
      </c>
      <c r="C381" s="4">
        <v>84391.5</v>
      </c>
      <c r="D381" s="4">
        <f t="shared" si="11"/>
        <v>16878.3</v>
      </c>
      <c r="E381" s="4">
        <v>5275.8899999999994</v>
      </c>
      <c r="F381" s="4">
        <f t="shared" si="10"/>
        <v>11602.41</v>
      </c>
    </row>
    <row r="382" spans="1:6" x14ac:dyDescent="0.25">
      <c r="A382" s="2">
        <v>17947615000122</v>
      </c>
      <c r="B382" s="3" t="s">
        <v>385</v>
      </c>
      <c r="C382" s="4">
        <v>140730.69999999998</v>
      </c>
      <c r="D382" s="4">
        <f t="shared" si="11"/>
        <v>28146.14</v>
      </c>
      <c r="E382" s="4">
        <v>7560.8200000000006</v>
      </c>
      <c r="F382" s="4">
        <f t="shared" si="10"/>
        <v>20585.32</v>
      </c>
    </row>
    <row r="383" spans="1:6" x14ac:dyDescent="0.25">
      <c r="A383" s="2">
        <v>18279125000168</v>
      </c>
      <c r="B383" s="3" t="s">
        <v>386</v>
      </c>
      <c r="C383" s="4">
        <v>309646.25000000006</v>
      </c>
      <c r="D383" s="4">
        <f t="shared" si="11"/>
        <v>61929.25</v>
      </c>
      <c r="E383" s="4">
        <v>20033.339999999997</v>
      </c>
      <c r="F383" s="4">
        <f t="shared" si="10"/>
        <v>41895.910000000003</v>
      </c>
    </row>
    <row r="384" spans="1:6" x14ac:dyDescent="0.25">
      <c r="A384" s="2">
        <v>18244376000107</v>
      </c>
      <c r="B384" s="3" t="s">
        <v>387</v>
      </c>
      <c r="C384" s="4">
        <v>1586272.2399999998</v>
      </c>
      <c r="D384" s="4">
        <f t="shared" si="11"/>
        <v>317254.45</v>
      </c>
      <c r="E384" s="4">
        <v>87610.559999999998</v>
      </c>
      <c r="F384" s="4">
        <f t="shared" si="10"/>
        <v>229643.89</v>
      </c>
    </row>
    <row r="385" spans="1:6" x14ac:dyDescent="0.25">
      <c r="A385" s="2">
        <v>18315218000109</v>
      </c>
      <c r="B385" s="3" t="s">
        <v>388</v>
      </c>
      <c r="C385" s="4">
        <v>109689.77000000002</v>
      </c>
      <c r="D385" s="4">
        <f t="shared" si="11"/>
        <v>21937.95</v>
      </c>
      <c r="E385" s="4">
        <v>6616.8200000000006</v>
      </c>
      <c r="F385" s="4">
        <f t="shared" si="10"/>
        <v>15321.130000000001</v>
      </c>
    </row>
    <row r="386" spans="1:6" x14ac:dyDescent="0.25">
      <c r="A386" s="2">
        <v>17733643000147</v>
      </c>
      <c r="B386" s="3" t="s">
        <v>389</v>
      </c>
      <c r="C386" s="4">
        <v>684929.87</v>
      </c>
      <c r="D386" s="4">
        <f t="shared" si="11"/>
        <v>136985.97</v>
      </c>
      <c r="E386" s="4">
        <v>45103.51</v>
      </c>
      <c r="F386" s="4">
        <f t="shared" si="10"/>
        <v>91882.459999999992</v>
      </c>
    </row>
    <row r="387" spans="1:6" x14ac:dyDescent="0.25">
      <c r="A387" s="2">
        <v>18029165000151</v>
      </c>
      <c r="B387" s="3" t="s">
        <v>390</v>
      </c>
      <c r="C387" s="4">
        <v>111676.79</v>
      </c>
      <c r="D387" s="4">
        <f t="shared" si="11"/>
        <v>22335.360000000001</v>
      </c>
      <c r="E387" s="4">
        <v>5806.1799999999994</v>
      </c>
      <c r="F387" s="4">
        <f t="shared" ref="F387:F450" si="12">D387-E387</f>
        <v>16529.18</v>
      </c>
    </row>
    <row r="388" spans="1:6" x14ac:dyDescent="0.25">
      <c r="A388" s="2">
        <v>18338186000159</v>
      </c>
      <c r="B388" s="3" t="s">
        <v>391</v>
      </c>
      <c r="C388" s="4">
        <v>290901.90000000002</v>
      </c>
      <c r="D388" s="4">
        <f t="shared" ref="D388:D451" si="13">ROUND(C388*0.2,2)</f>
        <v>58180.38</v>
      </c>
      <c r="E388" s="4">
        <v>16349.580000000002</v>
      </c>
      <c r="F388" s="4">
        <f t="shared" si="12"/>
        <v>41830.799999999996</v>
      </c>
    </row>
    <row r="389" spans="1:6" x14ac:dyDescent="0.25">
      <c r="A389" s="2">
        <v>18244301000126</v>
      </c>
      <c r="B389" s="3" t="s">
        <v>392</v>
      </c>
      <c r="C389" s="4">
        <v>189742.89</v>
      </c>
      <c r="D389" s="4">
        <f t="shared" si="13"/>
        <v>37948.58</v>
      </c>
      <c r="E389" s="4">
        <v>11931.21</v>
      </c>
      <c r="F389" s="4">
        <f t="shared" si="12"/>
        <v>26017.370000000003</v>
      </c>
    </row>
    <row r="390" spans="1:6" x14ac:dyDescent="0.25">
      <c r="A390" s="2">
        <v>18301036000170</v>
      </c>
      <c r="B390" s="3" t="s">
        <v>393</v>
      </c>
      <c r="C390" s="4">
        <v>516117.87</v>
      </c>
      <c r="D390" s="4">
        <f t="shared" si="13"/>
        <v>103223.57</v>
      </c>
      <c r="E390" s="4">
        <v>31660.750000000004</v>
      </c>
      <c r="F390" s="4">
        <f t="shared" si="12"/>
        <v>71562.820000000007</v>
      </c>
    </row>
    <row r="391" spans="1:6" x14ac:dyDescent="0.25">
      <c r="A391" s="2">
        <v>18404921000185</v>
      </c>
      <c r="B391" s="3" t="s">
        <v>394</v>
      </c>
      <c r="C391" s="4">
        <v>140280</v>
      </c>
      <c r="D391" s="4">
        <f t="shared" si="13"/>
        <v>28056</v>
      </c>
      <c r="E391" s="4">
        <v>8582.2000000000007</v>
      </c>
      <c r="F391" s="4">
        <f t="shared" si="12"/>
        <v>19473.8</v>
      </c>
    </row>
    <row r="392" spans="1:6" x14ac:dyDescent="0.25">
      <c r="A392" s="2">
        <v>18242784000120</v>
      </c>
      <c r="B392" s="3" t="s">
        <v>395</v>
      </c>
      <c r="C392" s="4">
        <v>1039476.7000000002</v>
      </c>
      <c r="D392" s="4">
        <f t="shared" si="13"/>
        <v>207895.34</v>
      </c>
      <c r="E392" s="4">
        <v>72478.73000000001</v>
      </c>
      <c r="F392" s="4">
        <f t="shared" si="12"/>
        <v>135416.60999999999</v>
      </c>
    </row>
    <row r="393" spans="1:6" x14ac:dyDescent="0.25">
      <c r="A393" s="2">
        <v>18029371000161</v>
      </c>
      <c r="B393" s="3" t="s">
        <v>396</v>
      </c>
      <c r="C393" s="4">
        <v>317068.57</v>
      </c>
      <c r="D393" s="4">
        <f t="shared" si="13"/>
        <v>63413.71</v>
      </c>
      <c r="E393" s="4">
        <v>15369.58</v>
      </c>
      <c r="F393" s="4">
        <f t="shared" si="12"/>
        <v>48044.13</v>
      </c>
    </row>
    <row r="394" spans="1:6" x14ac:dyDescent="0.25">
      <c r="A394" s="2">
        <v>18404871000136</v>
      </c>
      <c r="B394" s="3" t="s">
        <v>397</v>
      </c>
      <c r="C394" s="4">
        <v>219964.52000000002</v>
      </c>
      <c r="D394" s="4">
        <f t="shared" si="13"/>
        <v>43992.9</v>
      </c>
      <c r="E394" s="4">
        <v>12980.82</v>
      </c>
      <c r="F394" s="4">
        <f t="shared" si="12"/>
        <v>31012.080000000002</v>
      </c>
    </row>
    <row r="395" spans="1:6" x14ac:dyDescent="0.25">
      <c r="A395" s="2">
        <v>18270447000146</v>
      </c>
      <c r="B395" s="3" t="s">
        <v>398</v>
      </c>
      <c r="C395" s="4">
        <v>252049.32</v>
      </c>
      <c r="D395" s="4">
        <f t="shared" si="13"/>
        <v>50409.86</v>
      </c>
      <c r="E395" s="4">
        <v>15735.590000000002</v>
      </c>
      <c r="F395" s="4">
        <f t="shared" si="12"/>
        <v>34674.269999999997</v>
      </c>
    </row>
    <row r="396" spans="1:6" x14ac:dyDescent="0.25">
      <c r="A396" s="2">
        <v>18385088000172</v>
      </c>
      <c r="B396" s="3" t="s">
        <v>399</v>
      </c>
      <c r="C396" s="4">
        <v>1351054.34</v>
      </c>
      <c r="D396" s="4">
        <f t="shared" si="13"/>
        <v>270210.87</v>
      </c>
      <c r="E396" s="4">
        <v>85156.4</v>
      </c>
      <c r="F396" s="4">
        <f t="shared" si="12"/>
        <v>185054.47</v>
      </c>
    </row>
    <row r="397" spans="1:6" x14ac:dyDescent="0.25">
      <c r="A397" s="2">
        <v>18392530000198</v>
      </c>
      <c r="B397" s="3" t="s">
        <v>400</v>
      </c>
      <c r="C397" s="4">
        <v>328041.54000000004</v>
      </c>
      <c r="D397" s="4">
        <f t="shared" si="13"/>
        <v>65608.31</v>
      </c>
      <c r="E397" s="4">
        <v>23116.22</v>
      </c>
      <c r="F397" s="4">
        <f t="shared" si="12"/>
        <v>42492.09</v>
      </c>
    </row>
    <row r="398" spans="1:6" x14ac:dyDescent="0.25">
      <c r="A398" s="2">
        <v>18504167000155</v>
      </c>
      <c r="B398" s="3" t="s">
        <v>401</v>
      </c>
      <c r="C398" s="4">
        <v>306428.63</v>
      </c>
      <c r="D398" s="4">
        <f t="shared" si="13"/>
        <v>61285.73</v>
      </c>
      <c r="E398" s="4">
        <v>17578.45</v>
      </c>
      <c r="F398" s="4">
        <f t="shared" si="12"/>
        <v>43707.28</v>
      </c>
    </row>
    <row r="399" spans="1:6" x14ac:dyDescent="0.25">
      <c r="A399" s="2">
        <v>18313841000114</v>
      </c>
      <c r="B399" s="3" t="s">
        <v>402</v>
      </c>
      <c r="C399" s="4">
        <v>204825.98999999996</v>
      </c>
      <c r="D399" s="4">
        <f t="shared" si="13"/>
        <v>40965.199999999997</v>
      </c>
      <c r="E399" s="4">
        <v>12233.59</v>
      </c>
      <c r="F399" s="4">
        <f t="shared" si="12"/>
        <v>28731.609999999997</v>
      </c>
    </row>
    <row r="400" spans="1:6" x14ac:dyDescent="0.25">
      <c r="A400" s="2">
        <v>18535658000163</v>
      </c>
      <c r="B400" s="3" t="s">
        <v>403</v>
      </c>
      <c r="C400" s="4">
        <v>199840.28000000003</v>
      </c>
      <c r="D400" s="4">
        <f t="shared" si="13"/>
        <v>39968.06</v>
      </c>
      <c r="E400" s="4">
        <v>13091.42</v>
      </c>
      <c r="F400" s="4">
        <f t="shared" si="12"/>
        <v>26876.639999999999</v>
      </c>
    </row>
    <row r="401" spans="1:6" x14ac:dyDescent="0.25">
      <c r="A401" s="2">
        <v>18025957000158</v>
      </c>
      <c r="B401" s="3" t="s">
        <v>404</v>
      </c>
      <c r="C401" s="4">
        <v>229493.86999999997</v>
      </c>
      <c r="D401" s="4">
        <f t="shared" si="13"/>
        <v>45898.77</v>
      </c>
      <c r="E401" s="4">
        <v>11700.5</v>
      </c>
      <c r="F401" s="4">
        <f t="shared" si="12"/>
        <v>34198.269999999997</v>
      </c>
    </row>
    <row r="402" spans="1:6" x14ac:dyDescent="0.25">
      <c r="A402" s="2">
        <v>18295303000144</v>
      </c>
      <c r="B402" s="3" t="s">
        <v>405</v>
      </c>
      <c r="C402" s="4">
        <v>3169225.16</v>
      </c>
      <c r="D402" s="4">
        <f t="shared" si="13"/>
        <v>633845.03</v>
      </c>
      <c r="E402" s="4">
        <v>396177.52</v>
      </c>
      <c r="F402" s="4">
        <f t="shared" si="12"/>
        <v>237667.51</v>
      </c>
    </row>
    <row r="403" spans="1:6" x14ac:dyDescent="0.25">
      <c r="A403" s="2">
        <v>18409193000102</v>
      </c>
      <c r="B403" s="3" t="s">
        <v>406</v>
      </c>
      <c r="C403" s="4">
        <v>111233.74</v>
      </c>
      <c r="D403" s="4">
        <f t="shared" si="13"/>
        <v>22246.75</v>
      </c>
      <c r="E403" s="4">
        <v>6650.630000000001</v>
      </c>
      <c r="F403" s="4">
        <f t="shared" si="12"/>
        <v>15596.119999999999</v>
      </c>
    </row>
    <row r="404" spans="1:6" x14ac:dyDescent="0.25">
      <c r="A404" s="2">
        <v>17724162000175</v>
      </c>
      <c r="B404" s="3" t="s">
        <v>407</v>
      </c>
      <c r="C404" s="4">
        <v>117472.48</v>
      </c>
      <c r="D404" s="4">
        <f t="shared" si="13"/>
        <v>23494.5</v>
      </c>
      <c r="E404" s="4">
        <v>6756.6399999999994</v>
      </c>
      <c r="F404" s="4">
        <f t="shared" si="12"/>
        <v>16737.86</v>
      </c>
    </row>
    <row r="405" spans="1:6" x14ac:dyDescent="0.25">
      <c r="A405" s="2">
        <v>16796872000148</v>
      </c>
      <c r="B405" s="3" t="s">
        <v>408</v>
      </c>
      <c r="C405" s="4">
        <v>234094.03000000003</v>
      </c>
      <c r="D405" s="4">
        <f t="shared" si="13"/>
        <v>46818.81</v>
      </c>
      <c r="E405" s="4">
        <v>14693.13</v>
      </c>
      <c r="F405" s="4">
        <f t="shared" si="12"/>
        <v>32125.68</v>
      </c>
    </row>
    <row r="406" spans="1:6" x14ac:dyDescent="0.25">
      <c r="A406" s="2">
        <v>18026021000141</v>
      </c>
      <c r="B406" s="3" t="s">
        <v>409</v>
      </c>
      <c r="C406" s="4">
        <v>78192.91</v>
      </c>
      <c r="D406" s="4">
        <f t="shared" si="13"/>
        <v>15638.58</v>
      </c>
      <c r="E406" s="4">
        <v>4978.51</v>
      </c>
      <c r="F406" s="4">
        <f t="shared" si="12"/>
        <v>10660.07</v>
      </c>
    </row>
    <row r="407" spans="1:6" x14ac:dyDescent="0.25">
      <c r="A407" s="2">
        <v>18315234000193</v>
      </c>
      <c r="B407" s="3" t="s">
        <v>410</v>
      </c>
      <c r="C407" s="4">
        <v>429377.27</v>
      </c>
      <c r="D407" s="4">
        <f t="shared" si="13"/>
        <v>85875.45</v>
      </c>
      <c r="E407" s="4">
        <v>25954.58</v>
      </c>
      <c r="F407" s="4">
        <f t="shared" si="12"/>
        <v>59920.869999999995</v>
      </c>
    </row>
    <row r="408" spans="1:6" x14ac:dyDescent="0.25">
      <c r="A408" s="2">
        <v>18303206000156</v>
      </c>
      <c r="B408" s="3" t="s">
        <v>411</v>
      </c>
      <c r="C408" s="4">
        <v>112070.17000000001</v>
      </c>
      <c r="D408" s="4">
        <f t="shared" si="13"/>
        <v>22414.03</v>
      </c>
      <c r="E408" s="4">
        <v>6108.58</v>
      </c>
      <c r="F408" s="4">
        <f t="shared" si="12"/>
        <v>16305.449999999999</v>
      </c>
    </row>
    <row r="409" spans="1:6" x14ac:dyDescent="0.25">
      <c r="A409" s="2">
        <v>18715433000199</v>
      </c>
      <c r="B409" s="3" t="s">
        <v>412</v>
      </c>
      <c r="C409" s="4">
        <v>598849.72</v>
      </c>
      <c r="D409" s="4">
        <f t="shared" si="13"/>
        <v>119769.94</v>
      </c>
      <c r="E409" s="4">
        <v>37945.17</v>
      </c>
      <c r="F409" s="4">
        <f t="shared" si="12"/>
        <v>81824.77</v>
      </c>
    </row>
    <row r="410" spans="1:6" x14ac:dyDescent="0.25">
      <c r="A410" s="2">
        <v>18338194000103</v>
      </c>
      <c r="B410" s="3" t="s">
        <v>413</v>
      </c>
      <c r="C410" s="4">
        <v>758181.6</v>
      </c>
      <c r="D410" s="4">
        <f t="shared" si="13"/>
        <v>151636.32</v>
      </c>
      <c r="E410" s="4">
        <v>39657.56</v>
      </c>
      <c r="F410" s="4">
        <f t="shared" si="12"/>
        <v>111978.76000000001</v>
      </c>
    </row>
    <row r="411" spans="1:6" x14ac:dyDescent="0.25">
      <c r="A411" s="2">
        <v>18385104000127</v>
      </c>
      <c r="B411" s="3" t="s">
        <v>414</v>
      </c>
      <c r="C411" s="4">
        <v>293808.98</v>
      </c>
      <c r="D411" s="4">
        <f t="shared" si="13"/>
        <v>58761.8</v>
      </c>
      <c r="E411" s="4">
        <v>23876.26</v>
      </c>
      <c r="F411" s="4">
        <f t="shared" si="12"/>
        <v>34885.540000000008</v>
      </c>
    </row>
    <row r="412" spans="1:6" x14ac:dyDescent="0.25">
      <c r="A412" s="2">
        <v>17782616000164</v>
      </c>
      <c r="B412" s="3" t="s">
        <v>415</v>
      </c>
      <c r="C412" s="4">
        <v>170395.18</v>
      </c>
      <c r="D412" s="4">
        <f t="shared" si="13"/>
        <v>34079.040000000001</v>
      </c>
      <c r="E412" s="4">
        <v>10702.509999999998</v>
      </c>
      <c r="F412" s="4">
        <f t="shared" si="12"/>
        <v>23376.530000000002</v>
      </c>
    </row>
    <row r="413" spans="1:6" x14ac:dyDescent="0.25">
      <c r="A413" s="2">
        <v>18771238000186</v>
      </c>
      <c r="B413" s="3" t="s">
        <v>416</v>
      </c>
      <c r="C413" s="4">
        <v>934331.94000000006</v>
      </c>
      <c r="D413" s="4">
        <f t="shared" si="13"/>
        <v>186866.39</v>
      </c>
      <c r="E413" s="4">
        <v>54988.75</v>
      </c>
      <c r="F413" s="4">
        <f t="shared" si="12"/>
        <v>131877.64000000001</v>
      </c>
    </row>
    <row r="414" spans="1:6" x14ac:dyDescent="0.25">
      <c r="A414" s="2">
        <v>18602102000142</v>
      </c>
      <c r="B414" s="3" t="s">
        <v>417</v>
      </c>
      <c r="C414" s="4">
        <v>120054.13</v>
      </c>
      <c r="D414" s="4">
        <f t="shared" si="13"/>
        <v>24010.83</v>
      </c>
      <c r="E414" s="4">
        <v>6960.02</v>
      </c>
      <c r="F414" s="4">
        <f t="shared" si="12"/>
        <v>17050.810000000001</v>
      </c>
    </row>
    <row r="415" spans="1:6" x14ac:dyDescent="0.25">
      <c r="A415" s="2">
        <v>20920617000132</v>
      </c>
      <c r="B415" s="3" t="s">
        <v>418</v>
      </c>
      <c r="C415" s="4">
        <v>300906.71999999997</v>
      </c>
      <c r="D415" s="4">
        <f t="shared" si="13"/>
        <v>60181.34</v>
      </c>
      <c r="E415" s="4">
        <v>17936.63</v>
      </c>
      <c r="F415" s="4">
        <f t="shared" si="12"/>
        <v>42244.709999999992</v>
      </c>
    </row>
    <row r="416" spans="1:6" x14ac:dyDescent="0.25">
      <c r="A416" s="2">
        <v>18414607000183</v>
      </c>
      <c r="B416" s="3" t="s">
        <v>419</v>
      </c>
      <c r="C416" s="4">
        <v>213717.22</v>
      </c>
      <c r="D416" s="4">
        <f t="shared" si="13"/>
        <v>42743.44</v>
      </c>
      <c r="E416" s="4">
        <v>13209.57</v>
      </c>
      <c r="F416" s="4">
        <f t="shared" si="12"/>
        <v>29533.870000000003</v>
      </c>
    </row>
    <row r="417" spans="1:6" x14ac:dyDescent="0.25">
      <c r="A417" s="2">
        <v>18505347000151</v>
      </c>
      <c r="B417" s="3" t="s">
        <v>420</v>
      </c>
      <c r="C417" s="4">
        <v>115401.85999999999</v>
      </c>
      <c r="D417" s="4">
        <f t="shared" si="13"/>
        <v>23080.37</v>
      </c>
      <c r="E417" s="4">
        <v>6809.35</v>
      </c>
      <c r="F417" s="4">
        <f t="shared" si="12"/>
        <v>16271.019999999999</v>
      </c>
    </row>
    <row r="418" spans="1:6" x14ac:dyDescent="0.25">
      <c r="A418" s="2">
        <v>17744442000145</v>
      </c>
      <c r="B418" s="3" t="s">
        <v>421</v>
      </c>
      <c r="C418" s="4">
        <v>169270.37</v>
      </c>
      <c r="D418" s="4">
        <f t="shared" si="13"/>
        <v>33854.07</v>
      </c>
      <c r="E418" s="4">
        <v>9797.94</v>
      </c>
      <c r="F418" s="4">
        <f t="shared" si="12"/>
        <v>24056.129999999997</v>
      </c>
    </row>
    <row r="419" spans="1:6" x14ac:dyDescent="0.25">
      <c r="A419" s="2">
        <v>17112061000143</v>
      </c>
      <c r="B419" s="3" t="s">
        <v>422</v>
      </c>
      <c r="C419" s="4">
        <v>110387.55</v>
      </c>
      <c r="D419" s="4">
        <f t="shared" si="13"/>
        <v>22077.51</v>
      </c>
      <c r="E419" s="4">
        <v>6335.0599999999995</v>
      </c>
      <c r="F419" s="4">
        <f t="shared" si="12"/>
        <v>15742.449999999999</v>
      </c>
    </row>
    <row r="420" spans="1:6" x14ac:dyDescent="0.25">
      <c r="A420" s="2">
        <v>22516405000110</v>
      </c>
      <c r="B420" s="3" t="s">
        <v>423</v>
      </c>
      <c r="C420" s="4">
        <v>336147.62999999995</v>
      </c>
      <c r="D420" s="4">
        <f t="shared" si="13"/>
        <v>67229.53</v>
      </c>
      <c r="E420" s="4">
        <v>19604</v>
      </c>
      <c r="F420" s="4">
        <f t="shared" si="12"/>
        <v>47625.53</v>
      </c>
    </row>
    <row r="421" spans="1:6" x14ac:dyDescent="0.25">
      <c r="A421" s="2">
        <v>17954041000110</v>
      </c>
      <c r="B421" s="3" t="s">
        <v>424</v>
      </c>
      <c r="C421" s="4">
        <v>132506.25</v>
      </c>
      <c r="D421" s="4">
        <f t="shared" si="13"/>
        <v>26501.25</v>
      </c>
      <c r="E421" s="4">
        <v>8259.4599999999991</v>
      </c>
      <c r="F421" s="4">
        <f t="shared" si="12"/>
        <v>18241.79</v>
      </c>
    </row>
    <row r="422" spans="1:6" x14ac:dyDescent="0.25">
      <c r="A422" s="2">
        <v>18017376000174</v>
      </c>
      <c r="B422" s="3" t="s">
        <v>425</v>
      </c>
      <c r="C422" s="4">
        <v>176705.44</v>
      </c>
      <c r="D422" s="4">
        <f t="shared" si="13"/>
        <v>35341.089999999997</v>
      </c>
      <c r="E422" s="4">
        <v>9981.94</v>
      </c>
      <c r="F422" s="4">
        <f t="shared" si="12"/>
        <v>25359.149999999994</v>
      </c>
    </row>
    <row r="423" spans="1:6" x14ac:dyDescent="0.25">
      <c r="A423" s="2">
        <v>17947623000179</v>
      </c>
      <c r="B423" s="3" t="s">
        <v>426</v>
      </c>
      <c r="C423" s="4">
        <v>194013.46000000002</v>
      </c>
      <c r="D423" s="4">
        <f t="shared" si="13"/>
        <v>38802.69</v>
      </c>
      <c r="E423" s="4">
        <v>10850.01</v>
      </c>
      <c r="F423" s="4">
        <f t="shared" si="12"/>
        <v>27952.68</v>
      </c>
    </row>
    <row r="424" spans="1:6" x14ac:dyDescent="0.25">
      <c r="A424" s="2">
        <v>17966201000140</v>
      </c>
      <c r="B424" s="3" t="s">
        <v>427</v>
      </c>
      <c r="C424" s="4">
        <v>236436.27</v>
      </c>
      <c r="D424" s="4">
        <f t="shared" si="13"/>
        <v>47287.25</v>
      </c>
      <c r="E424" s="4">
        <v>14926.58</v>
      </c>
      <c r="F424" s="4">
        <f t="shared" si="12"/>
        <v>32360.67</v>
      </c>
    </row>
    <row r="425" spans="1:6" x14ac:dyDescent="0.25">
      <c r="A425" s="2">
        <v>18363952000135</v>
      </c>
      <c r="B425" s="3" t="s">
        <v>428</v>
      </c>
      <c r="C425" s="4">
        <v>136033.36000000002</v>
      </c>
      <c r="D425" s="4">
        <f t="shared" si="13"/>
        <v>27206.67</v>
      </c>
      <c r="E425" s="4">
        <v>7708.9</v>
      </c>
      <c r="F425" s="4">
        <f t="shared" si="12"/>
        <v>19497.769999999997</v>
      </c>
    </row>
    <row r="426" spans="1:6" x14ac:dyDescent="0.25">
      <c r="A426" s="2">
        <v>18301044000117</v>
      </c>
      <c r="B426" s="3" t="s">
        <v>429</v>
      </c>
      <c r="C426" s="4">
        <v>167651.20000000001</v>
      </c>
      <c r="D426" s="4">
        <f t="shared" si="13"/>
        <v>33530.239999999998</v>
      </c>
      <c r="E426" s="4">
        <v>9344.42</v>
      </c>
      <c r="F426" s="4">
        <f t="shared" si="12"/>
        <v>24185.82</v>
      </c>
    </row>
    <row r="427" spans="1:6" x14ac:dyDescent="0.25">
      <c r="A427" s="2">
        <v>17754169000130</v>
      </c>
      <c r="B427" s="3" t="s">
        <v>430</v>
      </c>
      <c r="C427" s="4">
        <v>129888.30000000002</v>
      </c>
      <c r="D427" s="4">
        <f t="shared" si="13"/>
        <v>25977.66</v>
      </c>
      <c r="E427" s="4">
        <v>7131.44</v>
      </c>
      <c r="F427" s="4">
        <f t="shared" si="12"/>
        <v>18846.22</v>
      </c>
    </row>
    <row r="428" spans="1:6" x14ac:dyDescent="0.25">
      <c r="A428" s="2">
        <v>22541874000199</v>
      </c>
      <c r="B428" s="3" t="s">
        <v>431</v>
      </c>
      <c r="C428" s="4">
        <v>240862.59000000003</v>
      </c>
      <c r="D428" s="4">
        <f t="shared" si="13"/>
        <v>48172.52</v>
      </c>
      <c r="E428" s="4">
        <v>13285.939999999999</v>
      </c>
      <c r="F428" s="4">
        <f t="shared" si="12"/>
        <v>34886.58</v>
      </c>
    </row>
    <row r="429" spans="1:6" x14ac:dyDescent="0.25">
      <c r="A429" s="2">
        <v>17097791000112</v>
      </c>
      <c r="B429" s="3" t="s">
        <v>432</v>
      </c>
      <c r="C429" s="4">
        <v>174990.76</v>
      </c>
      <c r="D429" s="4">
        <f t="shared" si="13"/>
        <v>34998.15</v>
      </c>
      <c r="E429" s="4">
        <v>10959.95</v>
      </c>
      <c r="F429" s="4">
        <f t="shared" si="12"/>
        <v>24038.2</v>
      </c>
    </row>
    <row r="430" spans="1:6" x14ac:dyDescent="0.25">
      <c r="A430" s="2">
        <v>18431155000148</v>
      </c>
      <c r="B430" s="3" t="s">
        <v>433</v>
      </c>
      <c r="C430" s="4">
        <v>938200.42999999993</v>
      </c>
      <c r="D430" s="4">
        <f t="shared" si="13"/>
        <v>187640.09</v>
      </c>
      <c r="E430" s="4">
        <v>57468.469999999994</v>
      </c>
      <c r="F430" s="4">
        <f t="shared" si="12"/>
        <v>130171.62</v>
      </c>
    </row>
    <row r="431" spans="1:6" x14ac:dyDescent="0.25">
      <c r="A431" s="2">
        <v>18650945000114</v>
      </c>
      <c r="B431" s="3" t="s">
        <v>434</v>
      </c>
      <c r="C431" s="4">
        <v>225778.90000000002</v>
      </c>
      <c r="D431" s="4">
        <f t="shared" si="13"/>
        <v>45155.78</v>
      </c>
      <c r="E431" s="4">
        <v>12779.43</v>
      </c>
      <c r="F431" s="4">
        <f t="shared" si="12"/>
        <v>32376.35</v>
      </c>
    </row>
    <row r="432" spans="1:6" x14ac:dyDescent="0.25">
      <c r="A432" s="2">
        <v>18668376000134</v>
      </c>
      <c r="B432" s="3" t="s">
        <v>435</v>
      </c>
      <c r="C432" s="4">
        <v>385638.5</v>
      </c>
      <c r="D432" s="4">
        <f t="shared" si="13"/>
        <v>77127.7</v>
      </c>
      <c r="E432" s="4">
        <v>21050.079999999998</v>
      </c>
      <c r="F432" s="4">
        <f t="shared" si="12"/>
        <v>56077.619999999995</v>
      </c>
    </row>
    <row r="433" spans="1:6" x14ac:dyDescent="0.25">
      <c r="A433" s="2">
        <v>18593103000178</v>
      </c>
      <c r="B433" s="3" t="s">
        <v>436</v>
      </c>
      <c r="C433" s="4">
        <v>1068227.57</v>
      </c>
      <c r="D433" s="4">
        <f t="shared" si="13"/>
        <v>213645.51</v>
      </c>
      <c r="E433" s="4">
        <v>63647.66</v>
      </c>
      <c r="F433" s="4">
        <f t="shared" si="12"/>
        <v>149997.85</v>
      </c>
    </row>
    <row r="434" spans="1:6" x14ac:dyDescent="0.25">
      <c r="A434" s="2">
        <v>18241372000175</v>
      </c>
      <c r="B434" s="3" t="s">
        <v>437</v>
      </c>
      <c r="C434" s="4">
        <v>467551.9</v>
      </c>
      <c r="D434" s="4">
        <f t="shared" si="13"/>
        <v>93510.38</v>
      </c>
      <c r="E434" s="4">
        <v>25504.309999999998</v>
      </c>
      <c r="F434" s="4">
        <f t="shared" si="12"/>
        <v>68006.070000000007</v>
      </c>
    </row>
    <row r="435" spans="1:6" x14ac:dyDescent="0.25">
      <c r="A435" s="2">
        <v>22678874000135</v>
      </c>
      <c r="B435" s="3" t="s">
        <v>438</v>
      </c>
      <c r="C435" s="4">
        <v>5706073.2400000002</v>
      </c>
      <c r="D435" s="4">
        <f t="shared" si="13"/>
        <v>1141214.6499999999</v>
      </c>
      <c r="E435" s="4">
        <v>341438.57999999996</v>
      </c>
      <c r="F435" s="4">
        <f t="shared" si="12"/>
        <v>799776.07</v>
      </c>
    </row>
    <row r="436" spans="1:6" x14ac:dyDescent="0.25">
      <c r="A436" s="2">
        <v>22646525000131</v>
      </c>
      <c r="B436" s="3" t="s">
        <v>439</v>
      </c>
      <c r="C436" s="4">
        <v>383850.18999999994</v>
      </c>
      <c r="D436" s="4">
        <f t="shared" si="13"/>
        <v>76770.039999999994</v>
      </c>
      <c r="E436" s="4">
        <v>22692.2</v>
      </c>
      <c r="F436" s="4">
        <f t="shared" si="12"/>
        <v>54077.84</v>
      </c>
    </row>
    <row r="437" spans="1:6" x14ac:dyDescent="0.25">
      <c r="A437" s="2">
        <v>18296665000150</v>
      </c>
      <c r="B437" s="3" t="s">
        <v>440</v>
      </c>
      <c r="C437" s="4">
        <v>384668.9</v>
      </c>
      <c r="D437" s="4">
        <f t="shared" si="13"/>
        <v>76933.78</v>
      </c>
      <c r="E437" s="4">
        <v>21451.77</v>
      </c>
      <c r="F437" s="4">
        <f t="shared" si="12"/>
        <v>55482.009999999995</v>
      </c>
    </row>
    <row r="438" spans="1:6" x14ac:dyDescent="0.25">
      <c r="A438" s="2">
        <v>17695040000106</v>
      </c>
      <c r="B438" s="3" t="s">
        <v>441</v>
      </c>
      <c r="C438" s="4">
        <v>141401.09</v>
      </c>
      <c r="D438" s="4">
        <f t="shared" si="13"/>
        <v>28280.22</v>
      </c>
      <c r="E438" s="4">
        <v>7945.8399999999992</v>
      </c>
      <c r="F438" s="4">
        <f t="shared" si="12"/>
        <v>20334.38</v>
      </c>
    </row>
    <row r="439" spans="1:6" x14ac:dyDescent="0.25">
      <c r="A439" s="2">
        <v>18303214000100</v>
      </c>
      <c r="B439" s="3" t="s">
        <v>442</v>
      </c>
      <c r="C439" s="4">
        <v>91241.73000000001</v>
      </c>
      <c r="D439" s="4">
        <f t="shared" si="13"/>
        <v>18248.349999999999</v>
      </c>
      <c r="E439" s="4">
        <v>5945.8200000000006</v>
      </c>
      <c r="F439" s="4">
        <f t="shared" si="12"/>
        <v>12302.529999999999</v>
      </c>
    </row>
    <row r="440" spans="1:6" x14ac:dyDescent="0.25">
      <c r="A440" s="2">
        <v>18675934000199</v>
      </c>
      <c r="B440" s="3" t="s">
        <v>443</v>
      </c>
      <c r="C440" s="4">
        <v>155806.34</v>
      </c>
      <c r="D440" s="4">
        <f t="shared" si="13"/>
        <v>31161.27</v>
      </c>
      <c r="E440" s="4">
        <v>8958.6200000000008</v>
      </c>
      <c r="F440" s="4">
        <f t="shared" si="12"/>
        <v>22202.65</v>
      </c>
    </row>
    <row r="441" spans="1:6" x14ac:dyDescent="0.25">
      <c r="A441" s="2">
        <v>17947581000176</v>
      </c>
      <c r="B441" s="3" t="s">
        <v>444</v>
      </c>
      <c r="C441" s="4">
        <v>1234681.0899999999</v>
      </c>
      <c r="D441" s="4">
        <f t="shared" si="13"/>
        <v>246936.22</v>
      </c>
      <c r="E441" s="4">
        <v>73235.62999999999</v>
      </c>
      <c r="F441" s="4">
        <f t="shared" si="12"/>
        <v>173700.59000000003</v>
      </c>
    </row>
    <row r="442" spans="1:6" x14ac:dyDescent="0.25">
      <c r="A442" s="2">
        <v>18348086000103</v>
      </c>
      <c r="B442" s="3" t="s">
        <v>445</v>
      </c>
      <c r="C442" s="4">
        <v>426599.45000000007</v>
      </c>
      <c r="D442" s="4">
        <f t="shared" si="13"/>
        <v>85319.89</v>
      </c>
      <c r="E442" s="4">
        <v>26762.559999999998</v>
      </c>
      <c r="F442" s="4">
        <f t="shared" si="12"/>
        <v>58557.33</v>
      </c>
    </row>
    <row r="443" spans="1:6" x14ac:dyDescent="0.25">
      <c r="A443" s="2">
        <v>18668624000147</v>
      </c>
      <c r="B443" s="3" t="s">
        <v>446</v>
      </c>
      <c r="C443" s="4">
        <v>357301.83</v>
      </c>
      <c r="D443" s="4">
        <f t="shared" si="13"/>
        <v>71460.37</v>
      </c>
      <c r="E443" s="4">
        <v>21708.7</v>
      </c>
      <c r="F443" s="4">
        <f t="shared" si="12"/>
        <v>49751.67</v>
      </c>
    </row>
    <row r="444" spans="1:6" x14ac:dyDescent="0.25">
      <c r="A444" s="2">
        <v>18507079000107</v>
      </c>
      <c r="B444" s="3" t="s">
        <v>447</v>
      </c>
      <c r="C444" s="4">
        <v>73495.95</v>
      </c>
      <c r="D444" s="4">
        <f t="shared" si="13"/>
        <v>14699.19</v>
      </c>
      <c r="E444" s="4">
        <v>4280.7700000000004</v>
      </c>
      <c r="F444" s="4">
        <f t="shared" si="12"/>
        <v>10418.42</v>
      </c>
    </row>
    <row r="445" spans="1:6" x14ac:dyDescent="0.25">
      <c r="A445" s="2">
        <v>18398974000130</v>
      </c>
      <c r="B445" s="3" t="s">
        <v>448</v>
      </c>
      <c r="C445" s="4">
        <v>606410.32999999996</v>
      </c>
      <c r="D445" s="4">
        <f t="shared" si="13"/>
        <v>121282.07</v>
      </c>
      <c r="E445" s="4">
        <v>36498.54</v>
      </c>
      <c r="F445" s="4">
        <f t="shared" si="12"/>
        <v>84783.53</v>
      </c>
    </row>
    <row r="446" spans="1:6" x14ac:dyDescent="0.25">
      <c r="A446" s="2">
        <v>17935412000116</v>
      </c>
      <c r="B446" s="3" t="s">
        <v>449</v>
      </c>
      <c r="C446" s="4">
        <v>124984.84</v>
      </c>
      <c r="D446" s="4">
        <f t="shared" si="13"/>
        <v>24996.97</v>
      </c>
      <c r="E446" s="4">
        <v>7646.34</v>
      </c>
      <c r="F446" s="4">
        <f t="shared" si="12"/>
        <v>17350.63</v>
      </c>
    </row>
    <row r="447" spans="1:6" x14ac:dyDescent="0.25">
      <c r="A447" s="2">
        <v>18557561000151</v>
      </c>
      <c r="B447" s="3" t="s">
        <v>450</v>
      </c>
      <c r="C447" s="4">
        <v>496312.9</v>
      </c>
      <c r="D447" s="4">
        <f t="shared" si="13"/>
        <v>99262.58</v>
      </c>
      <c r="E447" s="4">
        <v>33467.100000000006</v>
      </c>
      <c r="F447" s="4">
        <f t="shared" si="12"/>
        <v>65795.48</v>
      </c>
    </row>
    <row r="448" spans="1:6" x14ac:dyDescent="0.25">
      <c r="A448" s="2">
        <v>18244350000169</v>
      </c>
      <c r="B448" s="3" t="s">
        <v>451</v>
      </c>
      <c r="C448" s="4">
        <v>489151.83</v>
      </c>
      <c r="D448" s="4">
        <f t="shared" si="13"/>
        <v>97830.37</v>
      </c>
      <c r="E448" s="4">
        <v>27567</v>
      </c>
      <c r="F448" s="4">
        <f t="shared" si="12"/>
        <v>70263.37</v>
      </c>
    </row>
    <row r="449" spans="1:6" x14ac:dyDescent="0.25">
      <c r="A449" s="2">
        <v>16819831000120</v>
      </c>
      <c r="B449" s="3" t="s">
        <v>452</v>
      </c>
      <c r="C449" s="4">
        <v>375791.13999999996</v>
      </c>
      <c r="D449" s="4">
        <f t="shared" si="13"/>
        <v>75158.23</v>
      </c>
      <c r="E449" s="4">
        <v>21217.260000000002</v>
      </c>
      <c r="F449" s="4">
        <f t="shared" si="12"/>
        <v>53940.969999999994</v>
      </c>
    </row>
    <row r="450" spans="1:6" x14ac:dyDescent="0.25">
      <c r="A450" s="2">
        <v>22934889000117</v>
      </c>
      <c r="B450" s="3" t="s">
        <v>453</v>
      </c>
      <c r="C450" s="4">
        <v>9148053.3699999992</v>
      </c>
      <c r="D450" s="4">
        <f t="shared" si="13"/>
        <v>1829610.67</v>
      </c>
      <c r="E450" s="4">
        <v>569925.78</v>
      </c>
      <c r="F450" s="4">
        <f t="shared" si="12"/>
        <v>1259684.8899999999</v>
      </c>
    </row>
    <row r="451" spans="1:6" x14ac:dyDescent="0.25">
      <c r="A451" s="2">
        <v>18404939000187</v>
      </c>
      <c r="B451" s="3" t="s">
        <v>454</v>
      </c>
      <c r="C451" s="4">
        <v>101784.95</v>
      </c>
      <c r="D451" s="4">
        <f t="shared" si="13"/>
        <v>20356.990000000002</v>
      </c>
      <c r="E451" s="4">
        <v>5761.5</v>
      </c>
      <c r="F451" s="4">
        <f t="shared" ref="F451:F514" si="14">D451-E451</f>
        <v>14595.490000000002</v>
      </c>
    </row>
    <row r="452" spans="1:6" x14ac:dyDescent="0.25">
      <c r="A452" s="2">
        <v>18159905000174</v>
      </c>
      <c r="B452" s="3" t="s">
        <v>455</v>
      </c>
      <c r="C452" s="4">
        <v>1162806.96</v>
      </c>
      <c r="D452" s="4">
        <f t="shared" ref="D452:D515" si="15">ROUND(C452*0.2,2)</f>
        <v>232561.39</v>
      </c>
      <c r="E452" s="4">
        <v>62149.939999999995</v>
      </c>
      <c r="F452" s="4">
        <f t="shared" si="14"/>
        <v>170411.45</v>
      </c>
    </row>
    <row r="453" spans="1:6" x14ac:dyDescent="0.25">
      <c r="A453" s="2">
        <v>18187823000133</v>
      </c>
      <c r="B453" s="3" t="s">
        <v>456</v>
      </c>
      <c r="C453" s="4">
        <v>459009.09000000008</v>
      </c>
      <c r="D453" s="4">
        <f t="shared" si="15"/>
        <v>91801.82</v>
      </c>
      <c r="E453" s="4">
        <v>24363.45</v>
      </c>
      <c r="F453" s="4">
        <f t="shared" si="14"/>
        <v>67438.37000000001</v>
      </c>
    </row>
    <row r="454" spans="1:6" x14ac:dyDescent="0.25">
      <c r="A454" s="2">
        <v>18291385000159</v>
      </c>
      <c r="B454" s="3" t="s">
        <v>457</v>
      </c>
      <c r="C454" s="4">
        <v>1748525.02</v>
      </c>
      <c r="D454" s="4">
        <f t="shared" si="15"/>
        <v>349705</v>
      </c>
      <c r="E454" s="4">
        <v>91948.46</v>
      </c>
      <c r="F454" s="4">
        <f t="shared" si="14"/>
        <v>257756.53999999998</v>
      </c>
    </row>
    <row r="455" spans="1:6" x14ac:dyDescent="0.25">
      <c r="A455" s="2">
        <v>18404889000138</v>
      </c>
      <c r="B455" s="3" t="s">
        <v>458</v>
      </c>
      <c r="C455" s="4">
        <v>315781.14999999997</v>
      </c>
      <c r="D455" s="4">
        <f t="shared" si="15"/>
        <v>63156.23</v>
      </c>
      <c r="E455" s="4">
        <v>19477.059999999998</v>
      </c>
      <c r="F455" s="4">
        <f t="shared" si="14"/>
        <v>43679.170000000006</v>
      </c>
    </row>
    <row r="456" spans="1:6" x14ac:dyDescent="0.25">
      <c r="A456" s="2">
        <v>18338202000103</v>
      </c>
      <c r="B456" s="3" t="s">
        <v>459</v>
      </c>
      <c r="C456" s="4">
        <v>92216.74</v>
      </c>
      <c r="D456" s="4">
        <f t="shared" si="15"/>
        <v>18443.349999999999</v>
      </c>
      <c r="E456" s="4">
        <v>5928.99</v>
      </c>
      <c r="F456" s="4">
        <f t="shared" si="14"/>
        <v>12514.359999999999</v>
      </c>
    </row>
    <row r="457" spans="1:6" x14ac:dyDescent="0.25">
      <c r="A457" s="2">
        <v>18188276000100</v>
      </c>
      <c r="B457" s="3" t="s">
        <v>460</v>
      </c>
      <c r="C457" s="4">
        <v>100184.03</v>
      </c>
      <c r="D457" s="4">
        <f t="shared" si="15"/>
        <v>20036.810000000001</v>
      </c>
      <c r="E457" s="4">
        <v>5364.03</v>
      </c>
      <c r="F457" s="4">
        <f t="shared" si="14"/>
        <v>14672.780000000002</v>
      </c>
    </row>
    <row r="458" spans="1:6" x14ac:dyDescent="0.25">
      <c r="A458" s="2">
        <v>16854531000181</v>
      </c>
      <c r="B458" s="3" t="s">
        <v>461</v>
      </c>
      <c r="C458" s="4">
        <v>718095.22</v>
      </c>
      <c r="D458" s="4">
        <f t="shared" si="15"/>
        <v>143619.04</v>
      </c>
      <c r="E458" s="4">
        <v>41799.469999999994</v>
      </c>
      <c r="F458" s="4">
        <f t="shared" si="14"/>
        <v>101819.57</v>
      </c>
    </row>
    <row r="459" spans="1:6" x14ac:dyDescent="0.25">
      <c r="A459" s="2">
        <v>17747957000107</v>
      </c>
      <c r="B459" s="3" t="s">
        <v>462</v>
      </c>
      <c r="C459" s="4">
        <v>74942.73</v>
      </c>
      <c r="D459" s="4">
        <f t="shared" si="15"/>
        <v>14988.55</v>
      </c>
      <c r="E459" s="4">
        <v>4639.83</v>
      </c>
      <c r="F459" s="4">
        <f t="shared" si="14"/>
        <v>10348.719999999999</v>
      </c>
    </row>
    <row r="460" spans="1:6" x14ac:dyDescent="0.25">
      <c r="A460" s="2">
        <v>18313858000171</v>
      </c>
      <c r="B460" s="3" t="s">
        <v>463</v>
      </c>
      <c r="C460" s="4">
        <v>148963.74</v>
      </c>
      <c r="D460" s="4">
        <f t="shared" si="15"/>
        <v>29792.75</v>
      </c>
      <c r="E460" s="4">
        <v>8987.8499999999985</v>
      </c>
      <c r="F460" s="4">
        <f t="shared" si="14"/>
        <v>20804.900000000001</v>
      </c>
    </row>
    <row r="461" spans="1:6" x14ac:dyDescent="0.25">
      <c r="A461" s="2">
        <v>18295329000192</v>
      </c>
      <c r="B461" s="3" t="s">
        <v>464</v>
      </c>
      <c r="C461" s="4">
        <v>1889779.9300000002</v>
      </c>
      <c r="D461" s="4">
        <f t="shared" si="15"/>
        <v>377955.99</v>
      </c>
      <c r="E461" s="4">
        <v>151240.91999999998</v>
      </c>
      <c r="F461" s="4">
        <f t="shared" si="14"/>
        <v>226715.07</v>
      </c>
    </row>
    <row r="462" spans="1:6" x14ac:dyDescent="0.25">
      <c r="A462" s="2">
        <v>18671271000134</v>
      </c>
      <c r="B462" s="3" t="s">
        <v>465</v>
      </c>
      <c r="C462" s="4">
        <v>614754.53</v>
      </c>
      <c r="D462" s="4">
        <f t="shared" si="15"/>
        <v>122950.91</v>
      </c>
      <c r="E462" s="4">
        <v>40545.54</v>
      </c>
      <c r="F462" s="4">
        <f t="shared" si="14"/>
        <v>82405.37</v>
      </c>
    </row>
    <row r="463" spans="1:6" x14ac:dyDescent="0.25">
      <c r="A463" s="2">
        <v>18295295000136</v>
      </c>
      <c r="B463" s="3" t="s">
        <v>466</v>
      </c>
      <c r="C463" s="4">
        <v>5238664.67</v>
      </c>
      <c r="D463" s="4">
        <f t="shared" si="15"/>
        <v>1047732.93</v>
      </c>
      <c r="E463" s="4">
        <v>444833.77999999997</v>
      </c>
      <c r="F463" s="4">
        <f t="shared" si="14"/>
        <v>602899.15000000014</v>
      </c>
    </row>
    <row r="464" spans="1:6" x14ac:dyDescent="0.25">
      <c r="A464" s="2">
        <v>18404947000123</v>
      </c>
      <c r="B464" s="3" t="s">
        <v>467</v>
      </c>
      <c r="C464" s="4">
        <v>101582.97</v>
      </c>
      <c r="D464" s="4">
        <f t="shared" si="15"/>
        <v>20316.59</v>
      </c>
      <c r="E464" s="4">
        <v>6615.44</v>
      </c>
      <c r="F464" s="4">
        <f t="shared" si="14"/>
        <v>13701.150000000001</v>
      </c>
    </row>
    <row r="465" spans="1:6" x14ac:dyDescent="0.25">
      <c r="A465" s="2">
        <v>18404764000108</v>
      </c>
      <c r="B465" s="3" t="s">
        <v>468</v>
      </c>
      <c r="C465" s="4">
        <v>194331.65999999997</v>
      </c>
      <c r="D465" s="4">
        <f t="shared" si="15"/>
        <v>38866.33</v>
      </c>
      <c r="E465" s="4">
        <v>11752.73</v>
      </c>
      <c r="F465" s="4">
        <f t="shared" si="14"/>
        <v>27113.600000000002</v>
      </c>
    </row>
    <row r="466" spans="1:6" x14ac:dyDescent="0.25">
      <c r="A466" s="2">
        <v>18296673000104</v>
      </c>
      <c r="B466" s="3" t="s">
        <v>469</v>
      </c>
      <c r="C466" s="4">
        <v>123965.23000000001</v>
      </c>
      <c r="D466" s="4">
        <f t="shared" si="15"/>
        <v>24793.05</v>
      </c>
      <c r="E466" s="4">
        <v>7861.44</v>
      </c>
      <c r="F466" s="4">
        <f t="shared" si="14"/>
        <v>16931.61</v>
      </c>
    </row>
    <row r="467" spans="1:6" x14ac:dyDescent="0.25">
      <c r="A467" s="2">
        <v>20920575000130</v>
      </c>
      <c r="B467" s="3" t="s">
        <v>470</v>
      </c>
      <c r="C467" s="4">
        <v>603885.96</v>
      </c>
      <c r="D467" s="4">
        <f t="shared" si="15"/>
        <v>120777.19</v>
      </c>
      <c r="E467" s="4">
        <v>39773.879999999997</v>
      </c>
      <c r="F467" s="4">
        <f t="shared" si="14"/>
        <v>81003.31</v>
      </c>
    </row>
    <row r="468" spans="1:6" x14ac:dyDescent="0.25">
      <c r="A468" s="2">
        <v>17747965000145</v>
      </c>
      <c r="B468" s="3" t="s">
        <v>471</v>
      </c>
      <c r="C468" s="4">
        <v>81641.320000000007</v>
      </c>
      <c r="D468" s="4">
        <f t="shared" si="15"/>
        <v>16328.26</v>
      </c>
      <c r="E468" s="4">
        <v>4857.51</v>
      </c>
      <c r="F468" s="4">
        <f t="shared" si="14"/>
        <v>11470.75</v>
      </c>
    </row>
    <row r="469" spans="1:6" x14ac:dyDescent="0.25">
      <c r="A469" s="2">
        <v>17734906000132</v>
      </c>
      <c r="B469" s="3" t="s">
        <v>472</v>
      </c>
      <c r="C469" s="4">
        <v>130794.82999999999</v>
      </c>
      <c r="D469" s="4">
        <f t="shared" si="15"/>
        <v>26158.97</v>
      </c>
      <c r="E469" s="4">
        <v>7889.6200000000008</v>
      </c>
      <c r="F469" s="4">
        <f t="shared" si="14"/>
        <v>18269.349999999999</v>
      </c>
    </row>
    <row r="470" spans="1:6" x14ac:dyDescent="0.25">
      <c r="A470" s="2">
        <v>18404954000125</v>
      </c>
      <c r="B470" s="3" t="s">
        <v>473</v>
      </c>
      <c r="C470" s="4">
        <v>91099.540000000008</v>
      </c>
      <c r="D470" s="4">
        <f t="shared" si="15"/>
        <v>18219.91</v>
      </c>
      <c r="E470" s="4">
        <v>5312.86</v>
      </c>
      <c r="F470" s="4">
        <f t="shared" si="14"/>
        <v>12907.05</v>
      </c>
    </row>
    <row r="471" spans="1:6" x14ac:dyDescent="0.25">
      <c r="A471" s="2">
        <v>18313866000118</v>
      </c>
      <c r="B471" s="3" t="s">
        <v>474</v>
      </c>
      <c r="C471" s="4">
        <v>378857.33999999997</v>
      </c>
      <c r="D471" s="4">
        <f t="shared" si="15"/>
        <v>75771.47</v>
      </c>
      <c r="E471" s="4">
        <v>22484.82</v>
      </c>
      <c r="F471" s="4">
        <f t="shared" si="14"/>
        <v>53286.65</v>
      </c>
    </row>
    <row r="472" spans="1:6" x14ac:dyDescent="0.25">
      <c r="A472" s="2">
        <v>18278051000145</v>
      </c>
      <c r="B472" s="3" t="s">
        <v>475</v>
      </c>
      <c r="C472" s="4">
        <v>6326945.5699999994</v>
      </c>
      <c r="D472" s="4">
        <f t="shared" si="15"/>
        <v>1265389.1100000001</v>
      </c>
      <c r="E472" s="4">
        <v>373798.91000000003</v>
      </c>
      <c r="F472" s="4">
        <f t="shared" si="14"/>
        <v>891590.20000000007</v>
      </c>
    </row>
    <row r="473" spans="1:6" x14ac:dyDescent="0.25">
      <c r="A473" s="2">
        <v>18313817000185</v>
      </c>
      <c r="B473" s="3" t="s">
        <v>476</v>
      </c>
      <c r="C473" s="4">
        <v>2317008.44</v>
      </c>
      <c r="D473" s="4">
        <f t="shared" si="15"/>
        <v>463401.69</v>
      </c>
      <c r="E473" s="4">
        <v>131882.18</v>
      </c>
      <c r="F473" s="4">
        <f t="shared" si="14"/>
        <v>331519.51</v>
      </c>
    </row>
    <row r="474" spans="1:6" x14ac:dyDescent="0.25">
      <c r="A474" s="2">
        <v>18008193000192</v>
      </c>
      <c r="B474" s="3" t="s">
        <v>477</v>
      </c>
      <c r="C474" s="4">
        <v>524321.05000000005</v>
      </c>
      <c r="D474" s="4">
        <f t="shared" si="15"/>
        <v>104864.21</v>
      </c>
      <c r="E474" s="4">
        <v>29261.780000000002</v>
      </c>
      <c r="F474" s="4">
        <f t="shared" si="14"/>
        <v>75602.430000000008</v>
      </c>
    </row>
    <row r="475" spans="1:6" x14ac:dyDescent="0.25">
      <c r="A475" s="2">
        <v>18025965000102</v>
      </c>
      <c r="B475" s="3" t="s">
        <v>478</v>
      </c>
      <c r="C475" s="4">
        <v>370986.56000000006</v>
      </c>
      <c r="D475" s="4">
        <f t="shared" si="15"/>
        <v>74197.31</v>
      </c>
      <c r="E475" s="4">
        <v>20202.02</v>
      </c>
      <c r="F475" s="4">
        <f t="shared" si="14"/>
        <v>53995.289999999994</v>
      </c>
    </row>
    <row r="476" spans="1:6" x14ac:dyDescent="0.25">
      <c r="A476" s="2">
        <v>18116160000166</v>
      </c>
      <c r="B476" s="3" t="s">
        <v>479</v>
      </c>
      <c r="C476" s="4">
        <v>490522.44999999995</v>
      </c>
      <c r="D476" s="4">
        <f t="shared" si="15"/>
        <v>98104.49</v>
      </c>
      <c r="E476" s="4">
        <v>27260.100000000002</v>
      </c>
      <c r="F476" s="4">
        <f t="shared" si="14"/>
        <v>70844.39</v>
      </c>
    </row>
    <row r="477" spans="1:6" x14ac:dyDescent="0.25">
      <c r="A477" s="2">
        <v>18299511000111</v>
      </c>
      <c r="B477" s="3" t="s">
        <v>480</v>
      </c>
      <c r="C477" s="4">
        <v>76484.44</v>
      </c>
      <c r="D477" s="4">
        <f t="shared" si="15"/>
        <v>15296.89</v>
      </c>
      <c r="E477" s="4">
        <v>4724.7</v>
      </c>
      <c r="F477" s="4">
        <f t="shared" si="14"/>
        <v>10572.189999999999</v>
      </c>
    </row>
    <row r="478" spans="1:6" x14ac:dyDescent="0.25">
      <c r="A478" s="2">
        <v>23245806000145</v>
      </c>
      <c r="B478" s="3" t="s">
        <v>481</v>
      </c>
      <c r="C478" s="4">
        <v>330123.84000000003</v>
      </c>
      <c r="D478" s="4">
        <f t="shared" si="15"/>
        <v>66024.77</v>
      </c>
      <c r="E478" s="4">
        <v>19538.739999999998</v>
      </c>
      <c r="F478" s="4">
        <f t="shared" si="14"/>
        <v>46486.030000000006</v>
      </c>
    </row>
    <row r="479" spans="1:6" x14ac:dyDescent="0.25">
      <c r="A479" s="2">
        <v>18039503000136</v>
      </c>
      <c r="B479" s="3" t="s">
        <v>482</v>
      </c>
      <c r="C479" s="4">
        <v>346522.42</v>
      </c>
      <c r="D479" s="4">
        <f t="shared" si="15"/>
        <v>69304.479999999996</v>
      </c>
      <c r="E479" s="4">
        <v>23649.52</v>
      </c>
      <c r="F479" s="4">
        <f t="shared" si="14"/>
        <v>45654.959999999992</v>
      </c>
    </row>
    <row r="480" spans="1:6" x14ac:dyDescent="0.25">
      <c r="A480" s="2">
        <v>18338210000150</v>
      </c>
      <c r="B480" s="3" t="s">
        <v>483</v>
      </c>
      <c r="C480" s="4">
        <v>90800.709999999992</v>
      </c>
      <c r="D480" s="4">
        <f t="shared" si="15"/>
        <v>18160.14</v>
      </c>
      <c r="E480" s="4">
        <v>5535.8</v>
      </c>
      <c r="F480" s="4">
        <f t="shared" si="14"/>
        <v>12624.34</v>
      </c>
    </row>
    <row r="481" spans="1:6" x14ac:dyDescent="0.25">
      <c r="A481" s="2">
        <v>18241745000108</v>
      </c>
      <c r="B481" s="3" t="s">
        <v>484</v>
      </c>
      <c r="C481" s="4">
        <v>1972203.87</v>
      </c>
      <c r="D481" s="4">
        <f t="shared" si="15"/>
        <v>394440.77</v>
      </c>
      <c r="E481" s="4">
        <v>106337.55</v>
      </c>
      <c r="F481" s="4">
        <f t="shared" si="14"/>
        <v>288103.22000000003</v>
      </c>
    </row>
    <row r="482" spans="1:6" x14ac:dyDescent="0.25">
      <c r="A482" s="2">
        <v>18602011000107</v>
      </c>
      <c r="B482" s="3" t="s">
        <v>485</v>
      </c>
      <c r="C482" s="4">
        <v>3743174.95</v>
      </c>
      <c r="D482" s="4">
        <f t="shared" si="15"/>
        <v>748634.99</v>
      </c>
      <c r="E482" s="4">
        <v>233916.06000000003</v>
      </c>
      <c r="F482" s="4">
        <f t="shared" si="14"/>
        <v>514718.92999999993</v>
      </c>
    </row>
    <row r="483" spans="1:6" x14ac:dyDescent="0.25">
      <c r="A483" s="2">
        <v>18468033000126</v>
      </c>
      <c r="B483" s="3" t="s">
        <v>486</v>
      </c>
      <c r="C483" s="4">
        <v>2933041.8</v>
      </c>
      <c r="D483" s="4">
        <f t="shared" si="15"/>
        <v>586608.36</v>
      </c>
      <c r="E483" s="4">
        <v>178354.36000000002</v>
      </c>
      <c r="F483" s="4">
        <f t="shared" si="14"/>
        <v>408254</v>
      </c>
    </row>
    <row r="484" spans="1:6" x14ac:dyDescent="0.25">
      <c r="A484" s="2">
        <v>17947607000186</v>
      </c>
      <c r="B484" s="3" t="s">
        <v>487</v>
      </c>
      <c r="C484" s="4">
        <v>124490.07999999999</v>
      </c>
      <c r="D484" s="4">
        <f t="shared" si="15"/>
        <v>24898.02</v>
      </c>
      <c r="E484" s="4">
        <v>6799.630000000001</v>
      </c>
      <c r="F484" s="4">
        <f t="shared" si="14"/>
        <v>18098.39</v>
      </c>
    </row>
    <row r="485" spans="1:6" x14ac:dyDescent="0.25">
      <c r="A485" s="2">
        <v>17763715000107</v>
      </c>
      <c r="B485" s="3" t="s">
        <v>488</v>
      </c>
      <c r="C485" s="4">
        <v>156743.12000000002</v>
      </c>
      <c r="D485" s="4">
        <f t="shared" si="15"/>
        <v>31348.62</v>
      </c>
      <c r="E485" s="4">
        <v>9219.33</v>
      </c>
      <c r="F485" s="4">
        <f t="shared" si="14"/>
        <v>22129.29</v>
      </c>
    </row>
    <row r="486" spans="1:6" x14ac:dyDescent="0.25">
      <c r="A486" s="2">
        <v>18307447000173</v>
      </c>
      <c r="B486" s="3" t="s">
        <v>489</v>
      </c>
      <c r="C486" s="4">
        <v>110966.19999999998</v>
      </c>
      <c r="D486" s="4">
        <f t="shared" si="15"/>
        <v>22193.24</v>
      </c>
      <c r="E486" s="4">
        <v>5995.98</v>
      </c>
      <c r="F486" s="4">
        <f t="shared" si="14"/>
        <v>16197.260000000002</v>
      </c>
    </row>
    <row r="487" spans="1:6" x14ac:dyDescent="0.25">
      <c r="A487" s="2">
        <v>18404772000154</v>
      </c>
      <c r="B487" s="3" t="s">
        <v>490</v>
      </c>
      <c r="C487" s="4">
        <v>134720.71</v>
      </c>
      <c r="D487" s="4">
        <f t="shared" si="15"/>
        <v>26944.14</v>
      </c>
      <c r="E487" s="4">
        <v>8393.94</v>
      </c>
      <c r="F487" s="4">
        <f t="shared" si="14"/>
        <v>18550.199999999997</v>
      </c>
    </row>
    <row r="488" spans="1:6" x14ac:dyDescent="0.25">
      <c r="A488" s="2">
        <v>18409227000150</v>
      </c>
      <c r="B488" s="3" t="s">
        <v>491</v>
      </c>
      <c r="C488" s="4">
        <v>252940.34999999998</v>
      </c>
      <c r="D488" s="4">
        <f t="shared" si="15"/>
        <v>50588.07</v>
      </c>
      <c r="E488" s="4">
        <v>14333.57</v>
      </c>
      <c r="F488" s="4">
        <f t="shared" si="14"/>
        <v>36254.5</v>
      </c>
    </row>
    <row r="489" spans="1:6" x14ac:dyDescent="0.25">
      <c r="A489" s="2">
        <v>18414565000180</v>
      </c>
      <c r="B489" s="3" t="s">
        <v>492</v>
      </c>
      <c r="C489" s="4">
        <v>317050.39</v>
      </c>
      <c r="D489" s="4">
        <f t="shared" si="15"/>
        <v>63410.080000000002</v>
      </c>
      <c r="E489" s="4">
        <v>18670.09</v>
      </c>
      <c r="F489" s="4">
        <f t="shared" si="14"/>
        <v>44739.990000000005</v>
      </c>
    </row>
    <row r="490" spans="1:6" x14ac:dyDescent="0.25">
      <c r="A490" s="2">
        <v>18133439000158</v>
      </c>
      <c r="B490" s="3" t="s">
        <v>493</v>
      </c>
      <c r="C490" s="4">
        <v>95795.950000000012</v>
      </c>
      <c r="D490" s="4">
        <f t="shared" si="15"/>
        <v>19159.189999999999</v>
      </c>
      <c r="E490" s="4">
        <v>6515.75</v>
      </c>
      <c r="F490" s="4">
        <f t="shared" si="14"/>
        <v>12643.439999999999</v>
      </c>
    </row>
    <row r="491" spans="1:6" x14ac:dyDescent="0.25">
      <c r="A491" s="2">
        <v>18308759000100</v>
      </c>
      <c r="B491" s="3" t="s">
        <v>494</v>
      </c>
      <c r="C491" s="4">
        <v>176111.39</v>
      </c>
      <c r="D491" s="4">
        <f t="shared" si="15"/>
        <v>35222.28</v>
      </c>
      <c r="E491" s="4">
        <v>8936.64</v>
      </c>
      <c r="F491" s="4">
        <f t="shared" si="14"/>
        <v>26285.64</v>
      </c>
    </row>
    <row r="492" spans="1:6" x14ac:dyDescent="0.25">
      <c r="A492" s="2">
        <v>18114215000107</v>
      </c>
      <c r="B492" s="3" t="s">
        <v>495</v>
      </c>
      <c r="C492" s="4">
        <v>113633.96</v>
      </c>
      <c r="D492" s="4">
        <f t="shared" si="15"/>
        <v>22726.79</v>
      </c>
      <c r="E492" s="4">
        <v>6686.1</v>
      </c>
      <c r="F492" s="4">
        <f t="shared" si="14"/>
        <v>16040.69</v>
      </c>
    </row>
    <row r="493" spans="1:6" x14ac:dyDescent="0.25">
      <c r="A493" s="2">
        <v>18025973000140</v>
      </c>
      <c r="B493" s="3" t="s">
        <v>496</v>
      </c>
      <c r="C493" s="4">
        <v>187858.84999999998</v>
      </c>
      <c r="D493" s="4">
        <f t="shared" si="15"/>
        <v>37571.769999999997</v>
      </c>
      <c r="E493" s="4">
        <v>11137.98</v>
      </c>
      <c r="F493" s="4">
        <f t="shared" si="14"/>
        <v>26433.789999999997</v>
      </c>
    </row>
    <row r="494" spans="1:6" x14ac:dyDescent="0.25">
      <c r="A494" s="2">
        <v>18140335000170</v>
      </c>
      <c r="B494" s="3" t="s">
        <v>497</v>
      </c>
      <c r="C494" s="4">
        <v>294041.05</v>
      </c>
      <c r="D494" s="4">
        <f t="shared" si="15"/>
        <v>58808.21</v>
      </c>
      <c r="E494" s="4">
        <v>17405.409999999996</v>
      </c>
      <c r="F494" s="4">
        <f t="shared" si="14"/>
        <v>41402.800000000003</v>
      </c>
    </row>
    <row r="495" spans="1:6" x14ac:dyDescent="0.25">
      <c r="A495" s="2">
        <v>23456650000141</v>
      </c>
      <c r="B495" s="3" t="s">
        <v>498</v>
      </c>
      <c r="C495" s="4">
        <v>1267303.5000000002</v>
      </c>
      <c r="D495" s="4">
        <f t="shared" si="15"/>
        <v>253460.7</v>
      </c>
      <c r="E495" s="4">
        <v>69493.420000000013</v>
      </c>
      <c r="F495" s="4">
        <f t="shared" si="14"/>
        <v>183967.28</v>
      </c>
    </row>
    <row r="496" spans="1:6" x14ac:dyDescent="0.25">
      <c r="A496" s="2">
        <v>18338228000151</v>
      </c>
      <c r="B496" s="3" t="s">
        <v>499</v>
      </c>
      <c r="C496" s="4">
        <v>77356.42</v>
      </c>
      <c r="D496" s="4">
        <f t="shared" si="15"/>
        <v>15471.28</v>
      </c>
      <c r="E496" s="4">
        <v>4823.5599999999995</v>
      </c>
      <c r="F496" s="4">
        <f t="shared" si="14"/>
        <v>10647.720000000001</v>
      </c>
    </row>
    <row r="497" spans="1:6" x14ac:dyDescent="0.25">
      <c r="A497" s="2">
        <v>17724360000139</v>
      </c>
      <c r="B497" s="3" t="s">
        <v>500</v>
      </c>
      <c r="C497" s="4">
        <v>109282.19999999998</v>
      </c>
      <c r="D497" s="4">
        <f t="shared" si="15"/>
        <v>21856.44</v>
      </c>
      <c r="E497" s="4">
        <v>6406.4</v>
      </c>
      <c r="F497" s="4">
        <f t="shared" si="14"/>
        <v>15450.039999999999</v>
      </c>
    </row>
    <row r="498" spans="1:6" x14ac:dyDescent="0.25">
      <c r="A498" s="2">
        <v>18313874000164</v>
      </c>
      <c r="B498" s="3" t="s">
        <v>501</v>
      </c>
      <c r="C498" s="4">
        <v>147337.59</v>
      </c>
      <c r="D498" s="4">
        <f t="shared" si="15"/>
        <v>29467.52</v>
      </c>
      <c r="E498" s="4">
        <v>9190.1299999999992</v>
      </c>
      <c r="F498" s="4">
        <f t="shared" si="14"/>
        <v>20277.39</v>
      </c>
    </row>
    <row r="499" spans="1:6" x14ac:dyDescent="0.25">
      <c r="A499" s="2">
        <v>18301051000119</v>
      </c>
      <c r="B499" s="3" t="s">
        <v>502</v>
      </c>
      <c r="C499" s="4">
        <v>266005.02</v>
      </c>
      <c r="D499" s="4">
        <f t="shared" si="15"/>
        <v>53201</v>
      </c>
      <c r="E499" s="4">
        <v>12974.69</v>
      </c>
      <c r="F499" s="4">
        <f t="shared" si="14"/>
        <v>40226.31</v>
      </c>
    </row>
    <row r="500" spans="1:6" x14ac:dyDescent="0.25">
      <c r="A500" s="2">
        <v>18140772000194</v>
      </c>
      <c r="B500" s="3" t="s">
        <v>503</v>
      </c>
      <c r="C500" s="4">
        <v>1367936.5000000002</v>
      </c>
      <c r="D500" s="4">
        <f t="shared" si="15"/>
        <v>273587.3</v>
      </c>
      <c r="E500" s="4">
        <v>71777.100000000006</v>
      </c>
      <c r="F500" s="4">
        <f t="shared" si="14"/>
        <v>201810.19999999998</v>
      </c>
    </row>
    <row r="501" spans="1:6" x14ac:dyDescent="0.25">
      <c r="A501" s="2">
        <v>18244343000167</v>
      </c>
      <c r="B501" s="3" t="s">
        <v>504</v>
      </c>
      <c r="C501" s="4">
        <v>546698.68999999994</v>
      </c>
      <c r="D501" s="4">
        <f t="shared" si="15"/>
        <v>109339.74</v>
      </c>
      <c r="E501" s="4">
        <v>30624.350000000002</v>
      </c>
      <c r="F501" s="4">
        <f t="shared" si="14"/>
        <v>78715.39</v>
      </c>
    </row>
    <row r="502" spans="1:6" x14ac:dyDescent="0.25">
      <c r="A502" s="2">
        <v>18404962000171</v>
      </c>
      <c r="B502" s="3" t="s">
        <v>505</v>
      </c>
      <c r="C502" s="4">
        <v>98572.2</v>
      </c>
      <c r="D502" s="4">
        <f t="shared" si="15"/>
        <v>19714.439999999999</v>
      </c>
      <c r="E502" s="4">
        <v>5098.3499999999995</v>
      </c>
      <c r="F502" s="4">
        <f t="shared" si="14"/>
        <v>14616.09</v>
      </c>
    </row>
    <row r="503" spans="1:6" x14ac:dyDescent="0.25">
      <c r="A503" s="2">
        <v>18338236000106</v>
      </c>
      <c r="B503" s="3" t="s">
        <v>506</v>
      </c>
      <c r="C503" s="4">
        <v>104968.12000000001</v>
      </c>
      <c r="D503" s="4">
        <f t="shared" si="15"/>
        <v>20993.62</v>
      </c>
      <c r="E503" s="4">
        <v>6490.74</v>
      </c>
      <c r="F503" s="4">
        <f t="shared" si="14"/>
        <v>14502.88</v>
      </c>
    </row>
    <row r="504" spans="1:6" x14ac:dyDescent="0.25">
      <c r="A504" s="2">
        <v>18316257000112</v>
      </c>
      <c r="B504" s="3" t="s">
        <v>507</v>
      </c>
      <c r="C504" s="4">
        <v>171772.89</v>
      </c>
      <c r="D504" s="4">
        <f t="shared" si="15"/>
        <v>34354.58</v>
      </c>
      <c r="E504" s="4">
        <v>9188.2000000000007</v>
      </c>
      <c r="F504" s="4">
        <f t="shared" si="14"/>
        <v>25166.38</v>
      </c>
    </row>
    <row r="505" spans="1:6" x14ac:dyDescent="0.25">
      <c r="A505" s="2">
        <v>18685438000116</v>
      </c>
      <c r="B505" s="3" t="s">
        <v>508</v>
      </c>
      <c r="C505" s="4">
        <v>148693.54000000004</v>
      </c>
      <c r="D505" s="4">
        <f t="shared" si="15"/>
        <v>29738.71</v>
      </c>
      <c r="E505" s="4">
        <v>8783.35</v>
      </c>
      <c r="F505" s="4">
        <f t="shared" si="14"/>
        <v>20955.36</v>
      </c>
    </row>
    <row r="506" spans="1:6" x14ac:dyDescent="0.25">
      <c r="A506" s="2">
        <v>18363960000181</v>
      </c>
      <c r="B506" s="3" t="s">
        <v>509</v>
      </c>
      <c r="C506" s="4">
        <v>113018.12</v>
      </c>
      <c r="D506" s="4">
        <f t="shared" si="15"/>
        <v>22603.62</v>
      </c>
      <c r="E506" s="4">
        <v>7230.8200000000006</v>
      </c>
      <c r="F506" s="4">
        <f t="shared" si="14"/>
        <v>15372.8</v>
      </c>
    </row>
    <row r="507" spans="1:6" x14ac:dyDescent="0.25">
      <c r="A507" s="2">
        <v>16725962000148</v>
      </c>
      <c r="B507" s="3" t="s">
        <v>510</v>
      </c>
      <c r="C507" s="4">
        <v>304185.94000000006</v>
      </c>
      <c r="D507" s="4">
        <f t="shared" si="15"/>
        <v>60837.19</v>
      </c>
      <c r="E507" s="4">
        <v>18633.120000000003</v>
      </c>
      <c r="F507" s="4">
        <f t="shared" si="14"/>
        <v>42204.07</v>
      </c>
    </row>
    <row r="508" spans="1:6" x14ac:dyDescent="0.25">
      <c r="A508" s="2">
        <v>17980392000103</v>
      </c>
      <c r="B508" s="3" t="s">
        <v>511</v>
      </c>
      <c r="C508" s="4">
        <v>337686.42</v>
      </c>
      <c r="D508" s="4">
        <f t="shared" si="15"/>
        <v>67537.279999999999</v>
      </c>
      <c r="E508" s="4">
        <v>21868.29</v>
      </c>
      <c r="F508" s="4">
        <f t="shared" si="14"/>
        <v>45668.99</v>
      </c>
    </row>
    <row r="509" spans="1:6" x14ac:dyDescent="0.25">
      <c r="A509" s="2">
        <v>18428847000137</v>
      </c>
      <c r="B509" s="3" t="s">
        <v>512</v>
      </c>
      <c r="C509" s="4">
        <v>581381.45000000007</v>
      </c>
      <c r="D509" s="4">
        <f t="shared" si="15"/>
        <v>116276.29</v>
      </c>
      <c r="E509" s="4">
        <v>31885.82</v>
      </c>
      <c r="F509" s="4">
        <f t="shared" si="14"/>
        <v>84390.47</v>
      </c>
    </row>
    <row r="510" spans="1:6" x14ac:dyDescent="0.25">
      <c r="A510" s="2">
        <v>23515687000101</v>
      </c>
      <c r="B510" s="3" t="s">
        <v>513</v>
      </c>
      <c r="C510" s="4">
        <v>272837.92000000004</v>
      </c>
      <c r="D510" s="4">
        <f t="shared" si="15"/>
        <v>54567.58</v>
      </c>
      <c r="E510" s="4">
        <v>15121.900000000001</v>
      </c>
      <c r="F510" s="4">
        <f t="shared" si="14"/>
        <v>39445.68</v>
      </c>
    </row>
    <row r="511" spans="1:6" x14ac:dyDescent="0.25">
      <c r="A511" s="2">
        <v>18025981000197</v>
      </c>
      <c r="B511" s="3" t="s">
        <v>514</v>
      </c>
      <c r="C511" s="4">
        <v>148026.92000000001</v>
      </c>
      <c r="D511" s="4">
        <f t="shared" si="15"/>
        <v>29605.38</v>
      </c>
      <c r="E511" s="4">
        <v>7758.74</v>
      </c>
      <c r="F511" s="4">
        <f t="shared" si="14"/>
        <v>21846.639999999999</v>
      </c>
    </row>
    <row r="512" spans="1:6" x14ac:dyDescent="0.25">
      <c r="A512" s="2">
        <v>18192906000110</v>
      </c>
      <c r="B512" s="3" t="s">
        <v>515</v>
      </c>
      <c r="C512" s="4">
        <v>160059.43</v>
      </c>
      <c r="D512" s="4">
        <f t="shared" si="15"/>
        <v>32011.89</v>
      </c>
      <c r="E512" s="4">
        <v>8567.5600000000013</v>
      </c>
      <c r="F512" s="4">
        <f t="shared" si="14"/>
        <v>23444.329999999998</v>
      </c>
    </row>
    <row r="513" spans="1:6" x14ac:dyDescent="0.25">
      <c r="A513" s="2">
        <v>18092825000149</v>
      </c>
      <c r="B513" s="3" t="s">
        <v>516</v>
      </c>
      <c r="C513" s="4">
        <v>428842.65</v>
      </c>
      <c r="D513" s="4">
        <f t="shared" si="15"/>
        <v>85768.53</v>
      </c>
      <c r="E513" s="4">
        <v>22670.760000000002</v>
      </c>
      <c r="F513" s="4">
        <f t="shared" si="14"/>
        <v>63097.77</v>
      </c>
    </row>
    <row r="514" spans="1:6" x14ac:dyDescent="0.25">
      <c r="A514" s="2">
        <v>23539463000121</v>
      </c>
      <c r="B514" s="3" t="s">
        <v>517</v>
      </c>
      <c r="C514" s="4">
        <v>1459083.37</v>
      </c>
      <c r="D514" s="4">
        <f t="shared" si="15"/>
        <v>291816.67</v>
      </c>
      <c r="E514" s="4">
        <v>92690</v>
      </c>
      <c r="F514" s="4">
        <f t="shared" si="14"/>
        <v>199126.66999999998</v>
      </c>
    </row>
    <row r="515" spans="1:6" x14ac:dyDescent="0.25">
      <c r="A515" s="2">
        <v>18554147000199</v>
      </c>
      <c r="B515" s="3" t="s">
        <v>518</v>
      </c>
      <c r="C515" s="4">
        <v>192554.1</v>
      </c>
      <c r="D515" s="4">
        <f t="shared" si="15"/>
        <v>38510.82</v>
      </c>
      <c r="E515" s="4">
        <v>10761.26</v>
      </c>
      <c r="F515" s="4">
        <f t="shared" ref="F515:F578" si="16">D515-E515</f>
        <v>27749.559999999998</v>
      </c>
    </row>
    <row r="516" spans="1:6" x14ac:dyDescent="0.25">
      <c r="A516" s="2">
        <v>18315226000147</v>
      </c>
      <c r="B516" s="3" t="s">
        <v>519</v>
      </c>
      <c r="C516" s="4">
        <v>402038.51999999996</v>
      </c>
      <c r="D516" s="4">
        <f t="shared" ref="D516:D579" si="17">ROUND(C516*0.2,2)</f>
        <v>80407.7</v>
      </c>
      <c r="E516" s="4">
        <v>24021.82</v>
      </c>
      <c r="F516" s="4">
        <f t="shared" si="16"/>
        <v>56385.88</v>
      </c>
    </row>
    <row r="517" spans="1:6" x14ac:dyDescent="0.25">
      <c r="A517" s="2">
        <v>16781346000104</v>
      </c>
      <c r="B517" s="3" t="s">
        <v>520</v>
      </c>
      <c r="C517" s="4">
        <v>844709.99</v>
      </c>
      <c r="D517" s="4">
        <f t="shared" si="17"/>
        <v>168942</v>
      </c>
      <c r="E517" s="4">
        <v>52982.409999999996</v>
      </c>
      <c r="F517" s="4">
        <f t="shared" si="16"/>
        <v>115959.59</v>
      </c>
    </row>
    <row r="518" spans="1:6" x14ac:dyDescent="0.25">
      <c r="A518" s="2">
        <v>18449157000164</v>
      </c>
      <c r="B518" s="3" t="s">
        <v>521</v>
      </c>
      <c r="C518" s="4">
        <v>807549.91999999993</v>
      </c>
      <c r="D518" s="4">
        <f t="shared" si="17"/>
        <v>161509.98000000001</v>
      </c>
      <c r="E518" s="4">
        <v>42516.800000000003</v>
      </c>
      <c r="F518" s="4">
        <f t="shared" si="16"/>
        <v>118993.18000000001</v>
      </c>
    </row>
    <row r="519" spans="1:6" x14ac:dyDescent="0.25">
      <c r="A519" s="2">
        <v>18242792000176</v>
      </c>
      <c r="B519" s="3" t="s">
        <v>522</v>
      </c>
      <c r="C519" s="4">
        <v>319894.55</v>
      </c>
      <c r="D519" s="4">
        <f t="shared" si="17"/>
        <v>63978.91</v>
      </c>
      <c r="E519" s="4">
        <v>19903.739999999998</v>
      </c>
      <c r="F519" s="4">
        <f t="shared" si="16"/>
        <v>44075.170000000006</v>
      </c>
    </row>
    <row r="520" spans="1:6" x14ac:dyDescent="0.25">
      <c r="A520" s="2">
        <v>18629840000183</v>
      </c>
      <c r="B520" s="3" t="s">
        <v>523</v>
      </c>
      <c r="C520" s="4">
        <v>5362455.2</v>
      </c>
      <c r="D520" s="4">
        <f t="shared" si="17"/>
        <v>1072491.04</v>
      </c>
      <c r="E520" s="4">
        <v>285722.13</v>
      </c>
      <c r="F520" s="4">
        <f t="shared" si="16"/>
        <v>786768.91</v>
      </c>
    </row>
    <row r="521" spans="1:6" x14ac:dyDescent="0.25">
      <c r="A521" s="2">
        <v>18334318000174</v>
      </c>
      <c r="B521" s="3" t="s">
        <v>524</v>
      </c>
      <c r="C521" s="4">
        <v>156027.51</v>
      </c>
      <c r="D521" s="4">
        <f t="shared" si="17"/>
        <v>31205.5</v>
      </c>
      <c r="E521" s="4">
        <v>9644.92</v>
      </c>
      <c r="F521" s="4">
        <f t="shared" si="16"/>
        <v>21560.58</v>
      </c>
    </row>
    <row r="522" spans="1:6" x14ac:dyDescent="0.25">
      <c r="A522" s="2">
        <v>18296681000142</v>
      </c>
      <c r="B522" s="3" t="s">
        <v>525</v>
      </c>
      <c r="C522" s="4">
        <v>880886.16999999993</v>
      </c>
      <c r="D522" s="4">
        <f t="shared" si="17"/>
        <v>176177.23</v>
      </c>
      <c r="E522" s="4">
        <v>52167.199999999997</v>
      </c>
      <c r="F522" s="4">
        <f t="shared" si="16"/>
        <v>124010.03000000001</v>
      </c>
    </row>
    <row r="523" spans="1:6" x14ac:dyDescent="0.25">
      <c r="A523" s="2">
        <v>23804149000129</v>
      </c>
      <c r="B523" s="3" t="s">
        <v>526</v>
      </c>
      <c r="C523" s="4">
        <v>1267830.6800000002</v>
      </c>
      <c r="D523" s="4">
        <f t="shared" si="17"/>
        <v>253566.14</v>
      </c>
      <c r="E523" s="4">
        <v>75069.69</v>
      </c>
      <c r="F523" s="4">
        <f t="shared" si="16"/>
        <v>178496.45</v>
      </c>
    </row>
    <row r="524" spans="1:6" x14ac:dyDescent="0.25">
      <c r="A524" s="2">
        <v>18013326000119</v>
      </c>
      <c r="B524" s="3" t="s">
        <v>527</v>
      </c>
      <c r="C524" s="4">
        <v>453011.48999999993</v>
      </c>
      <c r="D524" s="4">
        <f t="shared" si="17"/>
        <v>90602.3</v>
      </c>
      <c r="E524" s="4">
        <v>28859.24</v>
      </c>
      <c r="F524" s="4">
        <f t="shared" si="16"/>
        <v>61743.06</v>
      </c>
    </row>
    <row r="525" spans="1:6" x14ac:dyDescent="0.25">
      <c r="A525" s="2">
        <v>18567354000188</v>
      </c>
      <c r="B525" s="3" t="s">
        <v>528</v>
      </c>
      <c r="C525" s="4">
        <v>122648.33000000002</v>
      </c>
      <c r="D525" s="4">
        <f t="shared" si="17"/>
        <v>24529.67</v>
      </c>
      <c r="E525" s="4">
        <v>7400.6200000000008</v>
      </c>
      <c r="F525" s="4">
        <f t="shared" si="16"/>
        <v>17129.049999999996</v>
      </c>
    </row>
    <row r="526" spans="1:6" x14ac:dyDescent="0.25">
      <c r="A526" s="2">
        <v>18404970000118</v>
      </c>
      <c r="B526" s="3" t="s">
        <v>529</v>
      </c>
      <c r="C526" s="4">
        <v>174822.08000000002</v>
      </c>
      <c r="D526" s="4">
        <f t="shared" si="17"/>
        <v>34964.42</v>
      </c>
      <c r="E526" s="4">
        <v>10227.86</v>
      </c>
      <c r="F526" s="4">
        <f t="shared" si="16"/>
        <v>24736.559999999998</v>
      </c>
    </row>
    <row r="527" spans="1:6" x14ac:dyDescent="0.25">
      <c r="A527" s="2">
        <v>18675983000121</v>
      </c>
      <c r="B527" s="3" t="s">
        <v>530</v>
      </c>
      <c r="C527" s="4">
        <v>10202521.869999999</v>
      </c>
      <c r="D527" s="4">
        <f t="shared" si="17"/>
        <v>2040504.37</v>
      </c>
      <c r="E527" s="4">
        <v>589214.59</v>
      </c>
      <c r="F527" s="4">
        <f t="shared" si="16"/>
        <v>1451289.7800000003</v>
      </c>
    </row>
    <row r="528" spans="1:6" x14ac:dyDescent="0.25">
      <c r="A528" s="2">
        <v>18667212000192</v>
      </c>
      <c r="B528" s="3" t="s">
        <v>531</v>
      </c>
      <c r="C528" s="4">
        <v>281104.11000000004</v>
      </c>
      <c r="D528" s="4">
        <f t="shared" si="17"/>
        <v>56220.82</v>
      </c>
      <c r="E528" s="4">
        <v>15382.7</v>
      </c>
      <c r="F528" s="4">
        <f t="shared" si="16"/>
        <v>40838.119999999995</v>
      </c>
    </row>
    <row r="529" spans="1:6" x14ac:dyDescent="0.25">
      <c r="A529" s="2">
        <v>18557538000167</v>
      </c>
      <c r="B529" s="3" t="s">
        <v>532</v>
      </c>
      <c r="C529" s="4">
        <v>260437.13</v>
      </c>
      <c r="D529" s="4">
        <f t="shared" si="17"/>
        <v>52087.43</v>
      </c>
      <c r="E529" s="4">
        <v>13832.960000000001</v>
      </c>
      <c r="F529" s="4">
        <f t="shared" si="16"/>
        <v>38254.47</v>
      </c>
    </row>
    <row r="530" spans="1:6" x14ac:dyDescent="0.25">
      <c r="A530" s="2">
        <v>18260505000150</v>
      </c>
      <c r="B530" s="3" t="s">
        <v>533</v>
      </c>
      <c r="C530" s="4">
        <v>1067832.4799999997</v>
      </c>
      <c r="D530" s="4">
        <f t="shared" si="17"/>
        <v>213566.5</v>
      </c>
      <c r="E530" s="4">
        <v>60802.500000000007</v>
      </c>
      <c r="F530" s="4">
        <f t="shared" si="16"/>
        <v>152764</v>
      </c>
    </row>
    <row r="531" spans="1:6" x14ac:dyDescent="0.25">
      <c r="A531" s="2">
        <v>18241356000182</v>
      </c>
      <c r="B531" s="3" t="s">
        <v>534</v>
      </c>
      <c r="C531" s="4">
        <v>217953.52000000002</v>
      </c>
      <c r="D531" s="4">
        <f t="shared" si="17"/>
        <v>43590.7</v>
      </c>
      <c r="E531" s="4">
        <v>13726.5</v>
      </c>
      <c r="F531" s="4">
        <f t="shared" si="16"/>
        <v>29864.199999999997</v>
      </c>
    </row>
    <row r="532" spans="1:6" x14ac:dyDescent="0.25">
      <c r="A532" s="2">
        <v>18585570000156</v>
      </c>
      <c r="B532" s="3" t="s">
        <v>535</v>
      </c>
      <c r="C532" s="4">
        <v>220118.61000000002</v>
      </c>
      <c r="D532" s="4">
        <f t="shared" si="17"/>
        <v>44023.72</v>
      </c>
      <c r="E532" s="4">
        <v>12167.439999999999</v>
      </c>
      <c r="F532" s="4">
        <f t="shared" si="16"/>
        <v>31856.280000000002</v>
      </c>
    </row>
    <row r="533" spans="1:6" x14ac:dyDescent="0.25">
      <c r="A533" s="2">
        <v>23515695000140</v>
      </c>
      <c r="B533" s="3" t="s">
        <v>536</v>
      </c>
      <c r="C533" s="4">
        <v>121716.15</v>
      </c>
      <c r="D533" s="4">
        <f t="shared" si="17"/>
        <v>24343.23</v>
      </c>
      <c r="E533" s="4">
        <v>7505</v>
      </c>
      <c r="F533" s="4">
        <f t="shared" si="16"/>
        <v>16838.23</v>
      </c>
    </row>
    <row r="534" spans="1:6" x14ac:dyDescent="0.25">
      <c r="A534" s="2">
        <v>17695057000155</v>
      </c>
      <c r="B534" s="3" t="s">
        <v>537</v>
      </c>
      <c r="C534" s="4">
        <v>144963.88999999998</v>
      </c>
      <c r="D534" s="4">
        <f t="shared" si="17"/>
        <v>28992.78</v>
      </c>
      <c r="E534" s="4">
        <v>6971.74</v>
      </c>
      <c r="F534" s="4">
        <f t="shared" si="16"/>
        <v>22021.040000000001</v>
      </c>
    </row>
    <row r="535" spans="1:6" x14ac:dyDescent="0.25">
      <c r="A535" s="2">
        <v>17754185000122</v>
      </c>
      <c r="B535" s="3" t="s">
        <v>538</v>
      </c>
      <c r="C535" s="4">
        <v>99942.76</v>
      </c>
      <c r="D535" s="4">
        <f t="shared" si="17"/>
        <v>19988.55</v>
      </c>
      <c r="E535" s="4">
        <v>5306.15</v>
      </c>
      <c r="F535" s="4">
        <f t="shared" si="16"/>
        <v>14682.4</v>
      </c>
    </row>
    <row r="536" spans="1:6" x14ac:dyDescent="0.25">
      <c r="A536" s="2">
        <v>18602060000140</v>
      </c>
      <c r="B536" s="3" t="s">
        <v>539</v>
      </c>
      <c r="C536" s="4">
        <v>707418.46</v>
      </c>
      <c r="D536" s="4">
        <f t="shared" si="17"/>
        <v>141483.69</v>
      </c>
      <c r="E536" s="4">
        <v>43745.210000000006</v>
      </c>
      <c r="F536" s="4">
        <f t="shared" si="16"/>
        <v>97738.48</v>
      </c>
    </row>
    <row r="537" spans="1:6" x14ac:dyDescent="0.25">
      <c r="A537" s="2">
        <v>18392506000159</v>
      </c>
      <c r="B537" s="3" t="s">
        <v>540</v>
      </c>
      <c r="C537" s="4">
        <v>138701.24000000002</v>
      </c>
      <c r="D537" s="4">
        <f t="shared" si="17"/>
        <v>27740.25</v>
      </c>
      <c r="E537" s="4">
        <v>8103.79</v>
      </c>
      <c r="F537" s="4">
        <f t="shared" si="16"/>
        <v>19636.46</v>
      </c>
    </row>
    <row r="538" spans="1:6" x14ac:dyDescent="0.25">
      <c r="A538" s="2">
        <v>18314625000193</v>
      </c>
      <c r="B538" s="3" t="s">
        <v>541</v>
      </c>
      <c r="C538" s="4">
        <v>241384.31</v>
      </c>
      <c r="D538" s="4">
        <f t="shared" si="17"/>
        <v>48276.86</v>
      </c>
      <c r="E538" s="4">
        <v>13454.169999999998</v>
      </c>
      <c r="F538" s="4">
        <f t="shared" si="16"/>
        <v>34822.69</v>
      </c>
    </row>
    <row r="539" spans="1:6" x14ac:dyDescent="0.25">
      <c r="A539" s="2">
        <v>18296699000144</v>
      </c>
      <c r="B539" s="3" t="s">
        <v>542</v>
      </c>
      <c r="C539" s="4">
        <v>149049.96999999997</v>
      </c>
      <c r="D539" s="4">
        <f t="shared" si="17"/>
        <v>29809.99</v>
      </c>
      <c r="E539" s="4">
        <v>8506.61</v>
      </c>
      <c r="F539" s="4">
        <f t="shared" si="16"/>
        <v>21303.38</v>
      </c>
    </row>
    <row r="540" spans="1:6" x14ac:dyDescent="0.25">
      <c r="A540" s="2">
        <v>19718410000109</v>
      </c>
      <c r="B540" s="3" t="s">
        <v>543</v>
      </c>
      <c r="C540" s="4">
        <v>93814.300000000017</v>
      </c>
      <c r="D540" s="4">
        <f t="shared" si="17"/>
        <v>18762.86</v>
      </c>
      <c r="E540" s="4">
        <v>5647.81</v>
      </c>
      <c r="F540" s="4">
        <f t="shared" si="16"/>
        <v>13115.05</v>
      </c>
    </row>
    <row r="541" spans="1:6" x14ac:dyDescent="0.25">
      <c r="A541" s="2">
        <v>18312132000114</v>
      </c>
      <c r="B541" s="3" t="s">
        <v>544</v>
      </c>
      <c r="C541" s="4">
        <v>249234.85</v>
      </c>
      <c r="D541" s="4">
        <f t="shared" si="17"/>
        <v>49846.97</v>
      </c>
      <c r="E541" s="4">
        <v>14329.860000000002</v>
      </c>
      <c r="F541" s="4">
        <f t="shared" si="16"/>
        <v>35517.11</v>
      </c>
    </row>
    <row r="542" spans="1:6" x14ac:dyDescent="0.25">
      <c r="A542" s="2">
        <v>18836965000184</v>
      </c>
      <c r="B542" s="3" t="s">
        <v>545</v>
      </c>
      <c r="C542" s="4">
        <v>308172.42000000004</v>
      </c>
      <c r="D542" s="4">
        <f t="shared" si="17"/>
        <v>61634.48</v>
      </c>
      <c r="E542" s="4">
        <v>17740.47</v>
      </c>
      <c r="F542" s="4">
        <f t="shared" si="16"/>
        <v>43894.01</v>
      </c>
    </row>
    <row r="543" spans="1:6" x14ac:dyDescent="0.25">
      <c r="A543" s="2">
        <v>17735754000192</v>
      </c>
      <c r="B543" s="3" t="s">
        <v>546</v>
      </c>
      <c r="C543" s="4">
        <v>171468.96</v>
      </c>
      <c r="D543" s="4">
        <f t="shared" si="17"/>
        <v>34293.79</v>
      </c>
      <c r="E543" s="4">
        <v>9592.369999999999</v>
      </c>
      <c r="F543" s="4">
        <f t="shared" si="16"/>
        <v>24701.420000000002</v>
      </c>
    </row>
    <row r="544" spans="1:6" x14ac:dyDescent="0.25">
      <c r="A544" s="2">
        <v>17749912000163</v>
      </c>
      <c r="B544" s="3" t="s">
        <v>547</v>
      </c>
      <c r="C544" s="4">
        <v>237751.91999999998</v>
      </c>
      <c r="D544" s="4">
        <f t="shared" si="17"/>
        <v>47550.38</v>
      </c>
      <c r="E544" s="4">
        <v>13007.67</v>
      </c>
      <c r="F544" s="4">
        <f t="shared" si="16"/>
        <v>34542.71</v>
      </c>
    </row>
    <row r="545" spans="1:6" x14ac:dyDescent="0.25">
      <c r="A545" s="2">
        <v>18413161000172</v>
      </c>
      <c r="B545" s="3" t="s">
        <v>548</v>
      </c>
      <c r="C545" s="4">
        <v>270828.24</v>
      </c>
      <c r="D545" s="4">
        <f t="shared" si="17"/>
        <v>54165.65</v>
      </c>
      <c r="E545" s="4">
        <v>16340.009999999998</v>
      </c>
      <c r="F545" s="4">
        <f t="shared" si="16"/>
        <v>37825.64</v>
      </c>
    </row>
    <row r="546" spans="1:6" x14ac:dyDescent="0.25">
      <c r="A546" s="2">
        <v>18094847000148</v>
      </c>
      <c r="B546" s="3" t="s">
        <v>549</v>
      </c>
      <c r="C546" s="4">
        <v>198625.27</v>
      </c>
      <c r="D546" s="4">
        <f t="shared" si="17"/>
        <v>39725.050000000003</v>
      </c>
      <c r="E546" s="4">
        <v>11562.3</v>
      </c>
      <c r="F546" s="4">
        <f t="shared" si="16"/>
        <v>28162.750000000004</v>
      </c>
    </row>
    <row r="547" spans="1:6" x14ac:dyDescent="0.25">
      <c r="A547" s="2">
        <v>16925208000151</v>
      </c>
      <c r="B547" s="3" t="s">
        <v>550</v>
      </c>
      <c r="C547" s="4">
        <v>333111.01</v>
      </c>
      <c r="D547" s="4">
        <f t="shared" si="17"/>
        <v>66622.2</v>
      </c>
      <c r="E547" s="4">
        <v>18025.099999999999</v>
      </c>
      <c r="F547" s="4">
        <f t="shared" si="16"/>
        <v>48597.1</v>
      </c>
    </row>
    <row r="548" spans="1:6" x14ac:dyDescent="0.25">
      <c r="A548" s="2">
        <v>18314609000109</v>
      </c>
      <c r="B548" s="3" t="s">
        <v>551</v>
      </c>
      <c r="C548" s="4">
        <v>3376767.3899999997</v>
      </c>
      <c r="D548" s="4">
        <f t="shared" si="17"/>
        <v>675353.48</v>
      </c>
      <c r="E548" s="4">
        <v>211257.26</v>
      </c>
      <c r="F548" s="4">
        <f t="shared" si="16"/>
        <v>464096.22</v>
      </c>
    </row>
    <row r="549" spans="1:6" x14ac:dyDescent="0.25">
      <c r="A549" s="2">
        <v>18244087000108</v>
      </c>
      <c r="B549" s="3" t="s">
        <v>552</v>
      </c>
      <c r="C549" s="4">
        <v>109107.03</v>
      </c>
      <c r="D549" s="4">
        <f t="shared" si="17"/>
        <v>21821.41</v>
      </c>
      <c r="E549" s="4">
        <v>6407.5</v>
      </c>
      <c r="F549" s="4">
        <f t="shared" si="16"/>
        <v>15413.91</v>
      </c>
    </row>
    <row r="550" spans="1:6" x14ac:dyDescent="0.25">
      <c r="A550" s="2">
        <v>18312108000185</v>
      </c>
      <c r="B550" s="3" t="s">
        <v>553</v>
      </c>
      <c r="C550" s="4">
        <v>766405.69000000006</v>
      </c>
      <c r="D550" s="4">
        <f t="shared" si="17"/>
        <v>153281.14000000001</v>
      </c>
      <c r="E550" s="4">
        <v>66480.739999999991</v>
      </c>
      <c r="F550" s="4">
        <f t="shared" si="16"/>
        <v>86800.400000000023</v>
      </c>
    </row>
    <row r="551" spans="1:6" x14ac:dyDescent="0.25">
      <c r="A551" s="2">
        <v>18836957000138</v>
      </c>
      <c r="B551" s="3" t="s">
        <v>554</v>
      </c>
      <c r="C551" s="4">
        <v>252854.47999999998</v>
      </c>
      <c r="D551" s="4">
        <f t="shared" si="17"/>
        <v>50570.9</v>
      </c>
      <c r="E551" s="4">
        <v>14306.619999999999</v>
      </c>
      <c r="F551" s="4">
        <f t="shared" si="16"/>
        <v>36264.28</v>
      </c>
    </row>
    <row r="552" spans="1:6" x14ac:dyDescent="0.25">
      <c r="A552" s="2">
        <v>18316265000169</v>
      </c>
      <c r="B552" s="3" t="s">
        <v>555</v>
      </c>
      <c r="C552" s="4">
        <v>134439.91</v>
      </c>
      <c r="D552" s="4">
        <f t="shared" si="17"/>
        <v>26887.98</v>
      </c>
      <c r="E552" s="4">
        <v>7230.5099999999993</v>
      </c>
      <c r="F552" s="4">
        <f t="shared" si="16"/>
        <v>19657.47</v>
      </c>
    </row>
    <row r="553" spans="1:6" x14ac:dyDescent="0.25">
      <c r="A553" s="2">
        <v>18349936000198</v>
      </c>
      <c r="B553" s="3" t="s">
        <v>556</v>
      </c>
      <c r="C553" s="4">
        <v>104444.79</v>
      </c>
      <c r="D553" s="4">
        <f t="shared" si="17"/>
        <v>20888.96</v>
      </c>
      <c r="E553" s="4">
        <v>6095.23</v>
      </c>
      <c r="F553" s="4">
        <f t="shared" si="16"/>
        <v>14793.73</v>
      </c>
    </row>
    <row r="554" spans="1:6" x14ac:dyDescent="0.25">
      <c r="A554" s="2">
        <v>24179665000172</v>
      </c>
      <c r="B554" s="3" t="s">
        <v>557</v>
      </c>
      <c r="C554" s="4">
        <v>104362.34999999999</v>
      </c>
      <c r="D554" s="4">
        <f t="shared" si="17"/>
        <v>20872.47</v>
      </c>
      <c r="E554" s="4">
        <v>6201.3899999999994</v>
      </c>
      <c r="F554" s="4">
        <f t="shared" si="16"/>
        <v>14671.080000000002</v>
      </c>
    </row>
    <row r="555" spans="1:6" x14ac:dyDescent="0.25">
      <c r="A555" s="2">
        <v>18363978000183</v>
      </c>
      <c r="B555" s="3" t="s">
        <v>558</v>
      </c>
      <c r="C555" s="4">
        <v>128368.14000000001</v>
      </c>
      <c r="D555" s="4">
        <f t="shared" si="17"/>
        <v>25673.63</v>
      </c>
      <c r="E555" s="4">
        <v>8057.41</v>
      </c>
      <c r="F555" s="4">
        <f t="shared" si="16"/>
        <v>17616.22</v>
      </c>
    </row>
    <row r="556" spans="1:6" x14ac:dyDescent="0.25">
      <c r="A556" s="2">
        <v>18338244000144</v>
      </c>
      <c r="B556" s="3" t="s">
        <v>559</v>
      </c>
      <c r="C556" s="4">
        <v>149896.1</v>
      </c>
      <c r="D556" s="4">
        <f t="shared" si="17"/>
        <v>29979.22</v>
      </c>
      <c r="E556" s="4">
        <v>8697.5500000000011</v>
      </c>
      <c r="F556" s="4">
        <f t="shared" si="16"/>
        <v>21281.67</v>
      </c>
    </row>
    <row r="557" spans="1:6" x14ac:dyDescent="0.25">
      <c r="A557" s="2">
        <v>18602045000100</v>
      </c>
      <c r="B557" s="3" t="s">
        <v>560</v>
      </c>
      <c r="C557" s="4">
        <v>1238958.22</v>
      </c>
      <c r="D557" s="4">
        <f t="shared" si="17"/>
        <v>247791.64</v>
      </c>
      <c r="E557" s="4">
        <v>74069.899999999994</v>
      </c>
      <c r="F557" s="4">
        <f t="shared" si="16"/>
        <v>173721.74000000002</v>
      </c>
    </row>
    <row r="558" spans="1:6" x14ac:dyDescent="0.25">
      <c r="A558" s="2">
        <v>24212862000146</v>
      </c>
      <c r="B558" s="3" t="s">
        <v>561</v>
      </c>
      <c r="C558" s="4">
        <v>304584.95</v>
      </c>
      <c r="D558" s="4">
        <f t="shared" si="17"/>
        <v>60916.99</v>
      </c>
      <c r="E558" s="4">
        <v>18326.22</v>
      </c>
      <c r="F558" s="4">
        <f t="shared" si="16"/>
        <v>42590.77</v>
      </c>
    </row>
    <row r="559" spans="1:6" x14ac:dyDescent="0.25">
      <c r="A559" s="2">
        <v>18400945000166</v>
      </c>
      <c r="B559" s="3" t="s">
        <v>562</v>
      </c>
      <c r="C559" s="4">
        <v>826443.49999999988</v>
      </c>
      <c r="D559" s="4">
        <f t="shared" si="17"/>
        <v>165288.70000000001</v>
      </c>
      <c r="E559" s="4">
        <v>46141.09</v>
      </c>
      <c r="F559" s="4">
        <f t="shared" si="16"/>
        <v>119147.61000000002</v>
      </c>
    </row>
    <row r="560" spans="1:6" x14ac:dyDescent="0.25">
      <c r="A560" s="2">
        <v>17744434000107</v>
      </c>
      <c r="B560" s="3" t="s">
        <v>563</v>
      </c>
      <c r="C560" s="4">
        <v>303914.15000000002</v>
      </c>
      <c r="D560" s="4">
        <f t="shared" si="17"/>
        <v>60782.83</v>
      </c>
      <c r="E560" s="4">
        <v>17148.22</v>
      </c>
      <c r="F560" s="4">
        <f t="shared" si="16"/>
        <v>43634.61</v>
      </c>
    </row>
    <row r="561" spans="1:6" x14ac:dyDescent="0.25">
      <c r="A561" s="2">
        <v>18338251000146</v>
      </c>
      <c r="B561" s="3" t="s">
        <v>564</v>
      </c>
      <c r="C561" s="4">
        <v>126059.64</v>
      </c>
      <c r="D561" s="4">
        <f t="shared" si="17"/>
        <v>25211.93</v>
      </c>
      <c r="E561" s="4">
        <v>7377.87</v>
      </c>
      <c r="F561" s="4">
        <f t="shared" si="16"/>
        <v>17834.060000000001</v>
      </c>
    </row>
    <row r="562" spans="1:6" x14ac:dyDescent="0.25">
      <c r="A562" s="2">
        <v>18303255000199</v>
      </c>
      <c r="B562" s="3" t="s">
        <v>565</v>
      </c>
      <c r="C562" s="4">
        <v>159029.19999999998</v>
      </c>
      <c r="D562" s="4">
        <f t="shared" si="17"/>
        <v>31805.84</v>
      </c>
      <c r="E562" s="4">
        <v>9592.98</v>
      </c>
      <c r="F562" s="4">
        <f t="shared" si="16"/>
        <v>22212.86</v>
      </c>
    </row>
    <row r="563" spans="1:6" x14ac:dyDescent="0.25">
      <c r="A563" s="2">
        <v>18557553000105</v>
      </c>
      <c r="B563" s="3" t="s">
        <v>566</v>
      </c>
      <c r="C563" s="4">
        <v>134004.31999999998</v>
      </c>
      <c r="D563" s="4">
        <f t="shared" si="17"/>
        <v>26800.86</v>
      </c>
      <c r="E563" s="4">
        <v>7440.88</v>
      </c>
      <c r="F563" s="4">
        <f t="shared" si="16"/>
        <v>19359.98</v>
      </c>
    </row>
    <row r="564" spans="1:6" x14ac:dyDescent="0.25">
      <c r="A564" s="2">
        <v>18558080000160</v>
      </c>
      <c r="B564" s="3" t="s">
        <v>567</v>
      </c>
      <c r="C564" s="4">
        <v>107770.77</v>
      </c>
      <c r="D564" s="4">
        <f t="shared" si="17"/>
        <v>21554.15</v>
      </c>
      <c r="E564" s="4">
        <v>6267.29</v>
      </c>
      <c r="F564" s="4">
        <f t="shared" si="16"/>
        <v>15286.86</v>
      </c>
    </row>
    <row r="565" spans="1:6" x14ac:dyDescent="0.25">
      <c r="A565" s="2">
        <v>18128256000144</v>
      </c>
      <c r="B565" s="3" t="s">
        <v>568</v>
      </c>
      <c r="C565" s="4">
        <v>308466.05</v>
      </c>
      <c r="D565" s="4">
        <f t="shared" si="17"/>
        <v>61693.21</v>
      </c>
      <c r="E565" s="4">
        <v>17493.439999999999</v>
      </c>
      <c r="F565" s="4">
        <f t="shared" si="16"/>
        <v>44199.770000000004</v>
      </c>
    </row>
    <row r="566" spans="1:6" x14ac:dyDescent="0.25">
      <c r="A566" s="2">
        <v>18160044000144</v>
      </c>
      <c r="B566" s="3" t="s">
        <v>569</v>
      </c>
      <c r="C566" s="4">
        <v>290319.07999999996</v>
      </c>
      <c r="D566" s="4">
        <f t="shared" si="17"/>
        <v>58063.82</v>
      </c>
      <c r="E566" s="4">
        <v>19098.61</v>
      </c>
      <c r="F566" s="4">
        <f t="shared" si="16"/>
        <v>38965.21</v>
      </c>
    </row>
    <row r="567" spans="1:6" x14ac:dyDescent="0.25">
      <c r="A567" s="2">
        <v>24363590000185</v>
      </c>
      <c r="B567" s="3" t="s">
        <v>570</v>
      </c>
      <c r="C567" s="4">
        <v>128439.98</v>
      </c>
      <c r="D567" s="4">
        <f t="shared" si="17"/>
        <v>25688</v>
      </c>
      <c r="E567" s="4">
        <v>7802.55</v>
      </c>
      <c r="F567" s="4">
        <f t="shared" si="16"/>
        <v>17885.45</v>
      </c>
    </row>
    <row r="568" spans="1:6" x14ac:dyDescent="0.25">
      <c r="A568" s="2">
        <v>18349944000134</v>
      </c>
      <c r="B568" s="3" t="s">
        <v>571</v>
      </c>
      <c r="C568" s="4">
        <v>153519.50999999998</v>
      </c>
      <c r="D568" s="4">
        <f t="shared" si="17"/>
        <v>30703.9</v>
      </c>
      <c r="E568" s="4">
        <v>8620.1299999999992</v>
      </c>
      <c r="F568" s="4">
        <f t="shared" si="16"/>
        <v>22083.770000000004</v>
      </c>
    </row>
    <row r="569" spans="1:6" x14ac:dyDescent="0.25">
      <c r="A569" s="2">
        <v>18715441000135</v>
      </c>
      <c r="B569" s="3" t="s">
        <v>572</v>
      </c>
      <c r="C569" s="4">
        <v>2627515.9500000002</v>
      </c>
      <c r="D569" s="4">
        <f t="shared" si="17"/>
        <v>525503.18999999994</v>
      </c>
      <c r="E569" s="4">
        <v>145712.98000000001</v>
      </c>
      <c r="F569" s="4">
        <f t="shared" si="16"/>
        <v>379790.20999999996</v>
      </c>
    </row>
    <row r="570" spans="1:6" x14ac:dyDescent="0.25">
      <c r="A570" s="2">
        <v>18307454000175</v>
      </c>
      <c r="B570" s="3" t="s">
        <v>573</v>
      </c>
      <c r="C570" s="4">
        <v>216473.51</v>
      </c>
      <c r="D570" s="4">
        <f t="shared" si="17"/>
        <v>43294.7</v>
      </c>
      <c r="E570" s="4">
        <v>15539.409999999998</v>
      </c>
      <c r="F570" s="4">
        <f t="shared" si="16"/>
        <v>27755.29</v>
      </c>
    </row>
    <row r="571" spans="1:6" x14ac:dyDescent="0.25">
      <c r="A571" s="2">
        <v>18140764000148</v>
      </c>
      <c r="B571" s="3" t="s">
        <v>574</v>
      </c>
      <c r="C571" s="4">
        <v>2724928.23</v>
      </c>
      <c r="D571" s="4">
        <f t="shared" si="17"/>
        <v>544985.65</v>
      </c>
      <c r="E571" s="4">
        <v>145578.63999999998</v>
      </c>
      <c r="F571" s="4">
        <f t="shared" si="16"/>
        <v>399407.01</v>
      </c>
    </row>
    <row r="572" spans="1:6" x14ac:dyDescent="0.25">
      <c r="A572" s="2">
        <v>24359333000170</v>
      </c>
      <c r="B572" s="3" t="s">
        <v>575</v>
      </c>
      <c r="C572" s="4">
        <v>407197.99000000005</v>
      </c>
      <c r="D572" s="4">
        <f t="shared" si="17"/>
        <v>81439.600000000006</v>
      </c>
      <c r="E572" s="4">
        <v>23592.059999999998</v>
      </c>
      <c r="F572" s="4">
        <f t="shared" si="16"/>
        <v>57847.540000000008</v>
      </c>
    </row>
    <row r="573" spans="1:6" x14ac:dyDescent="0.25">
      <c r="A573" s="2">
        <v>18347401000188</v>
      </c>
      <c r="B573" s="3" t="s">
        <v>576</v>
      </c>
      <c r="C573" s="4">
        <v>203685.71999999997</v>
      </c>
      <c r="D573" s="4">
        <f t="shared" si="17"/>
        <v>40737.14</v>
      </c>
      <c r="E573" s="4">
        <v>13534.52</v>
      </c>
      <c r="F573" s="4">
        <f t="shared" si="16"/>
        <v>27202.62</v>
      </c>
    </row>
    <row r="574" spans="1:6" x14ac:dyDescent="0.25">
      <c r="A574" s="2">
        <v>19391945000100</v>
      </c>
      <c r="B574" s="3" t="s">
        <v>577</v>
      </c>
      <c r="C574" s="4">
        <v>1661395.34</v>
      </c>
      <c r="D574" s="4">
        <f t="shared" si="17"/>
        <v>332279.07</v>
      </c>
      <c r="E574" s="4">
        <v>111382.59</v>
      </c>
      <c r="F574" s="4">
        <f t="shared" si="16"/>
        <v>220896.48</v>
      </c>
    </row>
    <row r="575" spans="1:6" x14ac:dyDescent="0.25">
      <c r="A575" s="2">
        <v>18094854000140</v>
      </c>
      <c r="B575" s="3" t="s">
        <v>578</v>
      </c>
      <c r="C575" s="4">
        <v>105392.20999999999</v>
      </c>
      <c r="D575" s="4">
        <f t="shared" si="17"/>
        <v>21078.44</v>
      </c>
      <c r="E575" s="4">
        <v>6021.54</v>
      </c>
      <c r="F575" s="4">
        <f t="shared" si="16"/>
        <v>15056.899999999998</v>
      </c>
    </row>
    <row r="576" spans="1:6" x14ac:dyDescent="0.25">
      <c r="A576" s="2">
        <v>18316273000105</v>
      </c>
      <c r="B576" s="3" t="s">
        <v>579</v>
      </c>
      <c r="C576" s="4">
        <v>142509.04</v>
      </c>
      <c r="D576" s="4">
        <f t="shared" si="17"/>
        <v>28501.81</v>
      </c>
      <c r="E576" s="4">
        <v>8912.7799999999988</v>
      </c>
      <c r="F576" s="4">
        <f t="shared" si="16"/>
        <v>19589.030000000002</v>
      </c>
    </row>
    <row r="577" spans="1:6" x14ac:dyDescent="0.25">
      <c r="A577" s="2">
        <v>18307462000111</v>
      </c>
      <c r="B577" s="3" t="s">
        <v>580</v>
      </c>
      <c r="C577" s="4">
        <v>98500.92</v>
      </c>
      <c r="D577" s="4">
        <f t="shared" si="17"/>
        <v>19700.18</v>
      </c>
      <c r="E577" s="4">
        <v>5306.27</v>
      </c>
      <c r="F577" s="4">
        <f t="shared" si="16"/>
        <v>14393.91</v>
      </c>
    </row>
    <row r="578" spans="1:6" x14ac:dyDescent="0.25">
      <c r="A578" s="2">
        <v>18279075000119</v>
      </c>
      <c r="B578" s="3" t="s">
        <v>581</v>
      </c>
      <c r="C578" s="4">
        <v>132720.22</v>
      </c>
      <c r="D578" s="4">
        <f t="shared" si="17"/>
        <v>26544.04</v>
      </c>
      <c r="E578" s="4">
        <v>8054.2800000000007</v>
      </c>
      <c r="F578" s="4">
        <f t="shared" si="16"/>
        <v>18489.760000000002</v>
      </c>
    </row>
    <row r="579" spans="1:6" x14ac:dyDescent="0.25">
      <c r="A579" s="2">
        <v>18140780000130</v>
      </c>
      <c r="B579" s="3" t="s">
        <v>582</v>
      </c>
      <c r="C579" s="4">
        <v>778680.37999999989</v>
      </c>
      <c r="D579" s="4">
        <f t="shared" si="17"/>
        <v>155736.07999999999</v>
      </c>
      <c r="E579" s="4">
        <v>43446.36</v>
      </c>
      <c r="F579" s="4">
        <f t="shared" ref="F579:F642" si="18">D579-E579</f>
        <v>112289.71999999999</v>
      </c>
    </row>
    <row r="580" spans="1:6" x14ac:dyDescent="0.25">
      <c r="A580" s="2">
        <v>18715409000150</v>
      </c>
      <c r="B580" s="3" t="s">
        <v>583</v>
      </c>
      <c r="C580" s="4">
        <v>3029583.4699999997</v>
      </c>
      <c r="D580" s="4">
        <f t="shared" ref="D580:D643" si="19">ROUND(C580*0.2,2)</f>
        <v>605916.68999999994</v>
      </c>
      <c r="E580" s="4">
        <v>173772.5</v>
      </c>
      <c r="F580" s="4">
        <f t="shared" si="18"/>
        <v>432144.18999999994</v>
      </c>
    </row>
    <row r="581" spans="1:6" x14ac:dyDescent="0.25">
      <c r="A581" s="2">
        <v>18385112000173</v>
      </c>
      <c r="B581" s="3" t="s">
        <v>584</v>
      </c>
      <c r="C581" s="4">
        <v>193590.05</v>
      </c>
      <c r="D581" s="4">
        <f t="shared" si="19"/>
        <v>38718.01</v>
      </c>
      <c r="E581" s="4">
        <v>11973.38</v>
      </c>
      <c r="F581" s="4">
        <f t="shared" si="18"/>
        <v>26744.630000000005</v>
      </c>
    </row>
    <row r="582" spans="1:6" x14ac:dyDescent="0.25">
      <c r="A582" s="2">
        <v>18299453000126</v>
      </c>
      <c r="B582" s="3" t="s">
        <v>585</v>
      </c>
      <c r="C582" s="4">
        <v>208986.63</v>
      </c>
      <c r="D582" s="4">
        <f t="shared" si="19"/>
        <v>41797.33</v>
      </c>
      <c r="E582" s="4">
        <v>12219</v>
      </c>
      <c r="F582" s="4">
        <f t="shared" si="18"/>
        <v>29578.33</v>
      </c>
    </row>
    <row r="583" spans="1:6" x14ac:dyDescent="0.25">
      <c r="A583" s="2">
        <v>18347419000180</v>
      </c>
      <c r="B583" s="3" t="s">
        <v>586</v>
      </c>
      <c r="C583" s="4">
        <v>109418.06</v>
      </c>
      <c r="D583" s="4">
        <f t="shared" si="19"/>
        <v>21883.61</v>
      </c>
      <c r="E583" s="4">
        <v>6369.07</v>
      </c>
      <c r="F583" s="4">
        <f t="shared" si="18"/>
        <v>15514.54</v>
      </c>
    </row>
    <row r="584" spans="1:6" x14ac:dyDescent="0.25">
      <c r="A584" s="2">
        <v>18409219000104</v>
      </c>
      <c r="B584" s="3" t="s">
        <v>587</v>
      </c>
      <c r="C584" s="4">
        <v>160487.17000000001</v>
      </c>
      <c r="D584" s="4">
        <f t="shared" si="19"/>
        <v>32097.43</v>
      </c>
      <c r="E584" s="4">
        <v>10276.76</v>
      </c>
      <c r="F584" s="4">
        <f t="shared" si="18"/>
        <v>21820.67</v>
      </c>
    </row>
    <row r="585" spans="1:6" x14ac:dyDescent="0.25">
      <c r="A585" s="2">
        <v>18245183000170</v>
      </c>
      <c r="B585" s="3" t="s">
        <v>588</v>
      </c>
      <c r="C585" s="4">
        <v>235546.86999999997</v>
      </c>
      <c r="D585" s="4">
        <f t="shared" si="19"/>
        <v>47109.37</v>
      </c>
      <c r="E585" s="4">
        <v>13072.62</v>
      </c>
      <c r="F585" s="4">
        <f t="shared" si="18"/>
        <v>34036.75</v>
      </c>
    </row>
    <row r="586" spans="1:6" x14ac:dyDescent="0.25">
      <c r="A586" s="2">
        <v>17702515000136</v>
      </c>
      <c r="B586" s="3" t="s">
        <v>589</v>
      </c>
      <c r="C586" s="4">
        <v>108316.45000000001</v>
      </c>
      <c r="D586" s="4">
        <f t="shared" si="19"/>
        <v>21663.29</v>
      </c>
      <c r="E586" s="4">
        <v>5976.95</v>
      </c>
      <c r="F586" s="4">
        <f t="shared" si="18"/>
        <v>15686.34</v>
      </c>
    </row>
    <row r="587" spans="1:6" x14ac:dyDescent="0.25">
      <c r="A587" s="2">
        <v>18116178000168</v>
      </c>
      <c r="B587" s="3" t="s">
        <v>590</v>
      </c>
      <c r="C587" s="4">
        <v>199689.15000000002</v>
      </c>
      <c r="D587" s="4">
        <f t="shared" si="19"/>
        <v>39937.83</v>
      </c>
      <c r="E587" s="4">
        <v>11071.35</v>
      </c>
      <c r="F587" s="4">
        <f t="shared" si="18"/>
        <v>28866.480000000003</v>
      </c>
    </row>
    <row r="588" spans="1:6" x14ac:dyDescent="0.25">
      <c r="A588" s="2">
        <v>18338277000194</v>
      </c>
      <c r="B588" s="3" t="s">
        <v>591</v>
      </c>
      <c r="C588" s="4">
        <v>112770.09</v>
      </c>
      <c r="D588" s="4">
        <f t="shared" si="19"/>
        <v>22554.02</v>
      </c>
      <c r="E588" s="4">
        <v>6319.23</v>
      </c>
      <c r="F588" s="4">
        <f t="shared" si="18"/>
        <v>16234.79</v>
      </c>
    </row>
    <row r="589" spans="1:6" x14ac:dyDescent="0.25">
      <c r="A589" s="2">
        <v>18338285000130</v>
      </c>
      <c r="B589" s="3" t="s">
        <v>592</v>
      </c>
      <c r="C589" s="4">
        <v>93618.16</v>
      </c>
      <c r="D589" s="4">
        <f t="shared" si="19"/>
        <v>18723.63</v>
      </c>
      <c r="E589" s="4">
        <v>5576.98</v>
      </c>
      <c r="F589" s="4">
        <f t="shared" si="18"/>
        <v>13146.650000000001</v>
      </c>
    </row>
    <row r="590" spans="1:6" x14ac:dyDescent="0.25">
      <c r="A590" s="2">
        <v>17888116000101</v>
      </c>
      <c r="B590" s="3" t="s">
        <v>593</v>
      </c>
      <c r="C590" s="4">
        <v>125656.83</v>
      </c>
      <c r="D590" s="4">
        <f t="shared" si="19"/>
        <v>25131.37</v>
      </c>
      <c r="E590" s="4">
        <v>6914.5099999999993</v>
      </c>
      <c r="F590" s="4">
        <f t="shared" si="18"/>
        <v>18216.86</v>
      </c>
    </row>
    <row r="591" spans="1:6" x14ac:dyDescent="0.25">
      <c r="A591" s="2">
        <v>18385146000168</v>
      </c>
      <c r="B591" s="3" t="s">
        <v>594</v>
      </c>
      <c r="C591" s="4">
        <v>189835.76</v>
      </c>
      <c r="D591" s="4">
        <f t="shared" si="19"/>
        <v>37967.15</v>
      </c>
      <c r="E591" s="4">
        <v>11870.26</v>
      </c>
      <c r="F591" s="4">
        <f t="shared" si="18"/>
        <v>26096.89</v>
      </c>
    </row>
    <row r="592" spans="1:6" x14ac:dyDescent="0.25">
      <c r="A592" s="2">
        <v>18715458000192</v>
      </c>
      <c r="B592" s="3" t="s">
        <v>595</v>
      </c>
      <c r="C592" s="4">
        <v>176799.53999999998</v>
      </c>
      <c r="D592" s="4">
        <f t="shared" si="19"/>
        <v>35359.910000000003</v>
      </c>
      <c r="E592" s="4">
        <v>10011.490000000002</v>
      </c>
      <c r="F592" s="4">
        <f t="shared" si="18"/>
        <v>25348.420000000002</v>
      </c>
    </row>
    <row r="593" spans="1:6" x14ac:dyDescent="0.25">
      <c r="A593" s="2">
        <v>19718394000146</v>
      </c>
      <c r="B593" s="3" t="s">
        <v>596</v>
      </c>
      <c r="C593" s="4">
        <v>104847.77999999998</v>
      </c>
      <c r="D593" s="4">
        <f t="shared" si="19"/>
        <v>20969.560000000001</v>
      </c>
      <c r="E593" s="4">
        <v>5974.77</v>
      </c>
      <c r="F593" s="4">
        <f t="shared" si="18"/>
        <v>14994.79</v>
      </c>
    </row>
    <row r="594" spans="1:6" x14ac:dyDescent="0.25">
      <c r="A594" s="2">
        <v>17857442000151</v>
      </c>
      <c r="B594" s="3" t="s">
        <v>597</v>
      </c>
      <c r="C594" s="4">
        <v>237107.78999999998</v>
      </c>
      <c r="D594" s="4">
        <f t="shared" si="19"/>
        <v>47421.56</v>
      </c>
      <c r="E594" s="4">
        <v>14607.43</v>
      </c>
      <c r="F594" s="4">
        <f t="shared" si="18"/>
        <v>32814.129999999997</v>
      </c>
    </row>
    <row r="595" spans="1:6" x14ac:dyDescent="0.25">
      <c r="A595" s="2">
        <v>18094862000196</v>
      </c>
      <c r="B595" s="3" t="s">
        <v>598</v>
      </c>
      <c r="C595" s="4">
        <v>148275.13999999998</v>
      </c>
      <c r="D595" s="4">
        <f t="shared" si="19"/>
        <v>29655.03</v>
      </c>
      <c r="E595" s="4">
        <v>7917.41</v>
      </c>
      <c r="F595" s="4">
        <f t="shared" si="18"/>
        <v>21737.62</v>
      </c>
    </row>
    <row r="596" spans="1:6" x14ac:dyDescent="0.25">
      <c r="A596" s="2">
        <v>18413187000110</v>
      </c>
      <c r="B596" s="3" t="s">
        <v>599</v>
      </c>
      <c r="C596" s="4">
        <v>147139.31</v>
      </c>
      <c r="D596" s="4">
        <f t="shared" si="19"/>
        <v>29427.86</v>
      </c>
      <c r="E596" s="4">
        <v>8933.99</v>
      </c>
      <c r="F596" s="4">
        <f t="shared" si="18"/>
        <v>20493.870000000003</v>
      </c>
    </row>
    <row r="597" spans="1:6" x14ac:dyDescent="0.25">
      <c r="A597" s="2">
        <v>18338269000148</v>
      </c>
      <c r="B597" s="3" t="s">
        <v>600</v>
      </c>
      <c r="C597" s="4">
        <v>151408.13</v>
      </c>
      <c r="D597" s="4">
        <f t="shared" si="19"/>
        <v>30281.63</v>
      </c>
      <c r="E597" s="4">
        <v>8300.3799999999992</v>
      </c>
      <c r="F597" s="4">
        <f t="shared" si="18"/>
        <v>21981.25</v>
      </c>
    </row>
    <row r="598" spans="1:6" x14ac:dyDescent="0.25">
      <c r="A598" s="2">
        <v>18192898000102</v>
      </c>
      <c r="B598" s="3" t="s">
        <v>601</v>
      </c>
      <c r="C598" s="4">
        <v>1129561.54</v>
      </c>
      <c r="D598" s="4">
        <f t="shared" si="19"/>
        <v>225912.31</v>
      </c>
      <c r="E598" s="4">
        <v>62699.770000000004</v>
      </c>
      <c r="F598" s="4">
        <f t="shared" si="18"/>
        <v>163212.53999999998</v>
      </c>
    </row>
    <row r="599" spans="1:6" x14ac:dyDescent="0.25">
      <c r="A599" s="2">
        <v>18192252000125</v>
      </c>
      <c r="B599" s="3" t="s">
        <v>602</v>
      </c>
      <c r="C599" s="4">
        <v>137870.65</v>
      </c>
      <c r="D599" s="4">
        <f t="shared" si="19"/>
        <v>27574.13</v>
      </c>
      <c r="E599" s="4">
        <v>8612.1299999999992</v>
      </c>
      <c r="F599" s="4">
        <f t="shared" si="18"/>
        <v>18962</v>
      </c>
    </row>
    <row r="600" spans="1:6" x14ac:dyDescent="0.25">
      <c r="A600" s="2">
        <v>18457226000181</v>
      </c>
      <c r="B600" s="3" t="s">
        <v>603</v>
      </c>
      <c r="C600" s="4">
        <v>3403424.12</v>
      </c>
      <c r="D600" s="4">
        <f t="shared" si="19"/>
        <v>680684.82</v>
      </c>
      <c r="E600" s="4">
        <v>166215.01999999999</v>
      </c>
      <c r="F600" s="4">
        <f t="shared" si="18"/>
        <v>514469.79999999993</v>
      </c>
    </row>
    <row r="601" spans="1:6" x14ac:dyDescent="0.25">
      <c r="A601" s="2">
        <v>18244335000110</v>
      </c>
      <c r="B601" s="3" t="s">
        <v>604</v>
      </c>
      <c r="C601" s="4">
        <v>358257.83</v>
      </c>
      <c r="D601" s="4">
        <f t="shared" si="19"/>
        <v>71651.570000000007</v>
      </c>
      <c r="E601" s="4">
        <v>20915.25</v>
      </c>
      <c r="F601" s="4">
        <f t="shared" si="18"/>
        <v>50736.320000000007</v>
      </c>
    </row>
    <row r="602" spans="1:6" x14ac:dyDescent="0.25">
      <c r="A602" s="2">
        <v>17710476000119</v>
      </c>
      <c r="B602" s="3" t="s">
        <v>605</v>
      </c>
      <c r="C602" s="4">
        <v>97025.47</v>
      </c>
      <c r="D602" s="4">
        <f t="shared" si="19"/>
        <v>19405.09</v>
      </c>
      <c r="E602" s="4">
        <v>6023.32</v>
      </c>
      <c r="F602" s="4">
        <f t="shared" si="18"/>
        <v>13381.77</v>
      </c>
    </row>
    <row r="603" spans="1:6" x14ac:dyDescent="0.25">
      <c r="A603" s="2">
        <v>18836973000120</v>
      </c>
      <c r="B603" s="3" t="s">
        <v>606</v>
      </c>
      <c r="C603" s="4">
        <v>123244.01000000001</v>
      </c>
      <c r="D603" s="4">
        <f t="shared" si="19"/>
        <v>24648.799999999999</v>
      </c>
      <c r="E603" s="4">
        <v>8339.0399999999991</v>
      </c>
      <c r="F603" s="4">
        <f t="shared" si="18"/>
        <v>16309.76</v>
      </c>
    </row>
    <row r="604" spans="1:6" x14ac:dyDescent="0.25">
      <c r="A604" s="2">
        <v>18303222000149</v>
      </c>
      <c r="B604" s="3" t="s">
        <v>607</v>
      </c>
      <c r="C604" s="4">
        <v>137179.32999999999</v>
      </c>
      <c r="D604" s="4">
        <f t="shared" si="19"/>
        <v>27435.87</v>
      </c>
      <c r="E604" s="4">
        <v>7026.6999999999989</v>
      </c>
      <c r="F604" s="4">
        <f t="shared" si="18"/>
        <v>20409.169999999998</v>
      </c>
    </row>
    <row r="605" spans="1:6" x14ac:dyDescent="0.25">
      <c r="A605" s="2">
        <v>18349951000136</v>
      </c>
      <c r="B605" s="3" t="s">
        <v>608</v>
      </c>
      <c r="C605" s="4">
        <v>142729.1</v>
      </c>
      <c r="D605" s="4">
        <f t="shared" si="19"/>
        <v>28545.82</v>
      </c>
      <c r="E605" s="4">
        <v>7889.2</v>
      </c>
      <c r="F605" s="4">
        <f t="shared" si="18"/>
        <v>20656.62</v>
      </c>
    </row>
    <row r="606" spans="1:6" x14ac:dyDescent="0.25">
      <c r="A606" s="2">
        <v>16870974000166</v>
      </c>
      <c r="B606" s="3" t="s">
        <v>609</v>
      </c>
      <c r="C606" s="4">
        <v>461367.11000000004</v>
      </c>
      <c r="D606" s="4">
        <f t="shared" si="19"/>
        <v>92273.42</v>
      </c>
      <c r="E606" s="4">
        <v>28314.11</v>
      </c>
      <c r="F606" s="4">
        <f t="shared" si="18"/>
        <v>63959.31</v>
      </c>
    </row>
    <row r="607" spans="1:6" x14ac:dyDescent="0.25">
      <c r="A607" s="2">
        <v>18303248000197</v>
      </c>
      <c r="B607" s="3" t="s">
        <v>610</v>
      </c>
      <c r="C607" s="4">
        <v>72648.259999999995</v>
      </c>
      <c r="D607" s="4">
        <f t="shared" si="19"/>
        <v>14529.65</v>
      </c>
      <c r="E607" s="4">
        <v>4234.32</v>
      </c>
      <c r="F607" s="4">
        <f t="shared" si="18"/>
        <v>10295.33</v>
      </c>
    </row>
    <row r="608" spans="1:6" x14ac:dyDescent="0.25">
      <c r="A608" s="2">
        <v>17694886000113</v>
      </c>
      <c r="B608" s="3" t="s">
        <v>611</v>
      </c>
      <c r="C608" s="4">
        <v>90962.95</v>
      </c>
      <c r="D608" s="4">
        <f t="shared" si="19"/>
        <v>18192.59</v>
      </c>
      <c r="E608" s="4">
        <v>5537.79</v>
      </c>
      <c r="F608" s="4">
        <f t="shared" si="18"/>
        <v>12654.8</v>
      </c>
    </row>
    <row r="609" spans="1:6" x14ac:dyDescent="0.25">
      <c r="A609" s="2">
        <v>17747924000159</v>
      </c>
      <c r="B609" s="3" t="s">
        <v>612</v>
      </c>
      <c r="C609" s="4">
        <v>635171.57999999984</v>
      </c>
      <c r="D609" s="4">
        <f t="shared" si="19"/>
        <v>127034.32</v>
      </c>
      <c r="E609" s="4">
        <v>36227.83</v>
      </c>
      <c r="F609" s="4">
        <f t="shared" si="18"/>
        <v>90806.49</v>
      </c>
    </row>
    <row r="610" spans="1:6" x14ac:dyDescent="0.25">
      <c r="A610" s="2">
        <v>17877176000129</v>
      </c>
      <c r="B610" s="3" t="s">
        <v>613</v>
      </c>
      <c r="C610" s="4">
        <v>141828.70000000001</v>
      </c>
      <c r="D610" s="4">
        <f t="shared" si="19"/>
        <v>28365.74</v>
      </c>
      <c r="E610" s="4">
        <v>7550.46</v>
      </c>
      <c r="F610" s="4">
        <f t="shared" si="18"/>
        <v>20815.280000000002</v>
      </c>
    </row>
    <row r="611" spans="1:6" x14ac:dyDescent="0.25">
      <c r="A611" s="2">
        <v>20356754000196</v>
      </c>
      <c r="B611" s="3" t="s">
        <v>614</v>
      </c>
      <c r="C611" s="4">
        <v>116531.1</v>
      </c>
      <c r="D611" s="4">
        <f t="shared" si="19"/>
        <v>23306.22</v>
      </c>
      <c r="E611" s="4">
        <v>6545.22</v>
      </c>
      <c r="F611" s="4">
        <f t="shared" si="18"/>
        <v>16761</v>
      </c>
    </row>
    <row r="612" spans="1:6" x14ac:dyDescent="0.25">
      <c r="A612" s="2">
        <v>18401018000160</v>
      </c>
      <c r="B612" s="3" t="s">
        <v>615</v>
      </c>
      <c r="C612" s="4">
        <v>263866.76999999996</v>
      </c>
      <c r="D612" s="4">
        <f t="shared" si="19"/>
        <v>52773.35</v>
      </c>
      <c r="E612" s="4">
        <v>17066.339999999997</v>
      </c>
      <c r="F612" s="4">
        <f t="shared" si="18"/>
        <v>35707.01</v>
      </c>
    </row>
    <row r="613" spans="1:6" x14ac:dyDescent="0.25">
      <c r="A613" s="2">
        <v>22679153000140</v>
      </c>
      <c r="B613" s="3" t="s">
        <v>616</v>
      </c>
      <c r="C613" s="4">
        <v>514013.41000000003</v>
      </c>
      <c r="D613" s="4">
        <f t="shared" si="19"/>
        <v>102802.68</v>
      </c>
      <c r="E613" s="4">
        <v>32755.51</v>
      </c>
      <c r="F613" s="4">
        <f t="shared" si="18"/>
        <v>70047.17</v>
      </c>
    </row>
    <row r="614" spans="1:6" x14ac:dyDescent="0.25">
      <c r="A614" s="2">
        <v>18312975000110</v>
      </c>
      <c r="B614" s="3" t="s">
        <v>617</v>
      </c>
      <c r="C614" s="4">
        <v>173364.68</v>
      </c>
      <c r="D614" s="4">
        <f t="shared" si="19"/>
        <v>34672.94</v>
      </c>
      <c r="E614" s="4">
        <v>10413.98</v>
      </c>
      <c r="F614" s="4">
        <f t="shared" si="18"/>
        <v>24258.960000000003</v>
      </c>
    </row>
    <row r="615" spans="1:6" x14ac:dyDescent="0.25">
      <c r="A615" s="2">
        <v>18457283000160</v>
      </c>
      <c r="B615" s="3" t="s">
        <v>618</v>
      </c>
      <c r="C615" s="4">
        <v>354064.36</v>
      </c>
      <c r="D615" s="4">
        <f t="shared" si="19"/>
        <v>70812.87</v>
      </c>
      <c r="E615" s="4">
        <v>20246.780000000002</v>
      </c>
      <c r="F615" s="4">
        <f t="shared" si="18"/>
        <v>50566.09</v>
      </c>
    </row>
    <row r="616" spans="1:6" x14ac:dyDescent="0.25">
      <c r="A616" s="2">
        <v>18114231000191</v>
      </c>
      <c r="B616" s="3" t="s">
        <v>619</v>
      </c>
      <c r="C616" s="4">
        <v>119101.95000000001</v>
      </c>
      <c r="D616" s="4">
        <f t="shared" si="19"/>
        <v>23820.39</v>
      </c>
      <c r="E616" s="4">
        <v>7260.6399999999994</v>
      </c>
      <c r="F616" s="4">
        <f t="shared" si="18"/>
        <v>16559.75</v>
      </c>
    </row>
    <row r="617" spans="1:6" x14ac:dyDescent="0.25">
      <c r="A617" s="2">
        <v>18137935000180</v>
      </c>
      <c r="B617" s="3" t="s">
        <v>620</v>
      </c>
      <c r="C617" s="4">
        <v>228986.30000000002</v>
      </c>
      <c r="D617" s="4">
        <f t="shared" si="19"/>
        <v>45797.26</v>
      </c>
      <c r="E617" s="4">
        <v>13016.08</v>
      </c>
      <c r="F617" s="4">
        <f t="shared" si="18"/>
        <v>32781.18</v>
      </c>
    </row>
    <row r="618" spans="1:6" x14ac:dyDescent="0.25">
      <c r="A618" s="2">
        <v>18307470000168</v>
      </c>
      <c r="B618" s="3" t="s">
        <v>621</v>
      </c>
      <c r="C618" s="4">
        <v>100032.78</v>
      </c>
      <c r="D618" s="4">
        <f t="shared" si="19"/>
        <v>20006.560000000001</v>
      </c>
      <c r="E618" s="4">
        <v>5358.34</v>
      </c>
      <c r="F618" s="4">
        <f t="shared" si="18"/>
        <v>14648.220000000001</v>
      </c>
    </row>
    <row r="619" spans="1:6" x14ac:dyDescent="0.25">
      <c r="A619" s="2">
        <v>18602086000198</v>
      </c>
      <c r="B619" s="3" t="s">
        <v>622</v>
      </c>
      <c r="C619" s="4">
        <v>541565.36</v>
      </c>
      <c r="D619" s="4">
        <f t="shared" si="19"/>
        <v>108313.07</v>
      </c>
      <c r="E619" s="4">
        <v>33006.350000000006</v>
      </c>
      <c r="F619" s="4">
        <f t="shared" si="18"/>
        <v>75306.720000000001</v>
      </c>
    </row>
    <row r="620" spans="1:6" x14ac:dyDescent="0.25">
      <c r="A620" s="2">
        <v>18291369000166</v>
      </c>
      <c r="B620" s="3" t="s">
        <v>623</v>
      </c>
      <c r="C620" s="4">
        <v>267273.06</v>
      </c>
      <c r="D620" s="4">
        <f t="shared" si="19"/>
        <v>53454.61</v>
      </c>
      <c r="E620" s="4">
        <v>16891.28</v>
      </c>
      <c r="F620" s="4">
        <f t="shared" si="18"/>
        <v>36563.33</v>
      </c>
    </row>
    <row r="621" spans="1:6" x14ac:dyDescent="0.25">
      <c r="A621" s="2">
        <v>24380651000112</v>
      </c>
      <c r="B621" s="3" t="s">
        <v>624</v>
      </c>
      <c r="C621" s="4">
        <v>4267302.1499999994</v>
      </c>
      <c r="D621" s="4">
        <f t="shared" si="19"/>
        <v>853460.43</v>
      </c>
      <c r="E621" s="4">
        <v>293436.61</v>
      </c>
      <c r="F621" s="4">
        <f t="shared" si="18"/>
        <v>560023.82000000007</v>
      </c>
    </row>
    <row r="622" spans="1:6" x14ac:dyDescent="0.25">
      <c r="A622" s="2">
        <v>18712158000150</v>
      </c>
      <c r="B622" s="3" t="s">
        <v>625</v>
      </c>
      <c r="C622" s="4">
        <v>502010.33</v>
      </c>
      <c r="D622" s="4">
        <f t="shared" si="19"/>
        <v>100402.07</v>
      </c>
      <c r="E622" s="4">
        <v>35479.03</v>
      </c>
      <c r="F622" s="4">
        <f t="shared" si="18"/>
        <v>64923.040000000008</v>
      </c>
    </row>
    <row r="623" spans="1:6" x14ac:dyDescent="0.25">
      <c r="A623" s="2">
        <v>18602037000155</v>
      </c>
      <c r="B623" s="3" t="s">
        <v>626</v>
      </c>
      <c r="C623" s="4">
        <v>840589.87</v>
      </c>
      <c r="D623" s="4">
        <f t="shared" si="19"/>
        <v>168117.97</v>
      </c>
      <c r="E623" s="4">
        <v>52053.96</v>
      </c>
      <c r="F623" s="4">
        <f t="shared" si="18"/>
        <v>116064.01000000001</v>
      </c>
    </row>
    <row r="624" spans="1:6" x14ac:dyDescent="0.25">
      <c r="A624" s="2">
        <v>18241778000158</v>
      </c>
      <c r="B624" s="3" t="s">
        <v>627</v>
      </c>
      <c r="C624" s="4">
        <v>874849.21</v>
      </c>
      <c r="D624" s="4">
        <f t="shared" si="19"/>
        <v>174969.84</v>
      </c>
      <c r="E624" s="4">
        <v>45896.08</v>
      </c>
      <c r="F624" s="4">
        <f t="shared" si="18"/>
        <v>129073.76</v>
      </c>
    </row>
    <row r="625" spans="1:6" x14ac:dyDescent="0.25">
      <c r="A625" s="2">
        <v>17935206000106</v>
      </c>
      <c r="B625" s="3" t="s">
        <v>628</v>
      </c>
      <c r="C625" s="4">
        <v>98283.86</v>
      </c>
      <c r="D625" s="4">
        <f t="shared" si="19"/>
        <v>19656.77</v>
      </c>
      <c r="E625" s="4">
        <v>5874.34</v>
      </c>
      <c r="F625" s="4">
        <f t="shared" si="18"/>
        <v>13782.43</v>
      </c>
    </row>
    <row r="626" spans="1:6" x14ac:dyDescent="0.25">
      <c r="A626" s="2">
        <v>16928483000129</v>
      </c>
      <c r="B626" s="3" t="s">
        <v>629</v>
      </c>
      <c r="C626" s="4">
        <v>312215.48</v>
      </c>
      <c r="D626" s="4">
        <f t="shared" si="19"/>
        <v>62443.1</v>
      </c>
      <c r="E626" s="4">
        <v>17268.8</v>
      </c>
      <c r="F626" s="4">
        <f t="shared" si="18"/>
        <v>45174.3</v>
      </c>
    </row>
    <row r="627" spans="1:6" x14ac:dyDescent="0.25">
      <c r="A627" s="2">
        <v>17749896000109</v>
      </c>
      <c r="B627" s="3" t="s">
        <v>630</v>
      </c>
      <c r="C627" s="4">
        <v>1451162.1099999999</v>
      </c>
      <c r="D627" s="4">
        <f t="shared" si="19"/>
        <v>290232.42</v>
      </c>
      <c r="E627" s="4">
        <v>89895.16</v>
      </c>
      <c r="F627" s="4">
        <f t="shared" si="18"/>
        <v>200337.25999999998</v>
      </c>
    </row>
    <row r="628" spans="1:6" x14ac:dyDescent="0.25">
      <c r="A628" s="2">
        <v>18338848000190</v>
      </c>
      <c r="B628" s="3" t="s">
        <v>631</v>
      </c>
      <c r="C628" s="4">
        <v>140023.74</v>
      </c>
      <c r="D628" s="4">
        <f t="shared" si="19"/>
        <v>28004.75</v>
      </c>
      <c r="E628" s="4">
        <v>7087.1600000000008</v>
      </c>
      <c r="F628" s="4">
        <f t="shared" si="18"/>
        <v>20917.59</v>
      </c>
    </row>
    <row r="629" spans="1:6" x14ac:dyDescent="0.25">
      <c r="A629" s="2">
        <v>24791154000107</v>
      </c>
      <c r="B629" s="3" t="s">
        <v>632</v>
      </c>
      <c r="C629" s="4">
        <v>282431.53999999998</v>
      </c>
      <c r="D629" s="4">
        <f t="shared" si="19"/>
        <v>56486.31</v>
      </c>
      <c r="E629" s="4">
        <v>17471.36</v>
      </c>
      <c r="F629" s="4">
        <f t="shared" si="18"/>
        <v>39014.949999999997</v>
      </c>
    </row>
    <row r="630" spans="1:6" x14ac:dyDescent="0.25">
      <c r="A630" s="2">
        <v>18307488000160</v>
      </c>
      <c r="B630" s="3" t="s">
        <v>633</v>
      </c>
      <c r="C630" s="4">
        <v>212369.88</v>
      </c>
      <c r="D630" s="4">
        <f t="shared" si="19"/>
        <v>42473.98</v>
      </c>
      <c r="E630" s="4">
        <v>12384.8</v>
      </c>
      <c r="F630" s="4">
        <f t="shared" si="18"/>
        <v>30089.180000000004</v>
      </c>
    </row>
    <row r="631" spans="1:6" x14ac:dyDescent="0.25">
      <c r="A631" s="2">
        <v>18558072000114</v>
      </c>
      <c r="B631" s="3" t="s">
        <v>634</v>
      </c>
      <c r="C631" s="4">
        <v>338119.32</v>
      </c>
      <c r="D631" s="4">
        <f t="shared" si="19"/>
        <v>67623.86</v>
      </c>
      <c r="E631" s="4">
        <v>19321.89</v>
      </c>
      <c r="F631" s="4">
        <f t="shared" si="18"/>
        <v>48301.97</v>
      </c>
    </row>
    <row r="632" spans="1:6" x14ac:dyDescent="0.25">
      <c r="A632" s="2">
        <v>18409235000105</v>
      </c>
      <c r="B632" s="3" t="s">
        <v>635</v>
      </c>
      <c r="C632" s="4">
        <v>99082.310000000027</v>
      </c>
      <c r="D632" s="4">
        <f t="shared" si="19"/>
        <v>19816.46</v>
      </c>
      <c r="E632" s="4">
        <v>5525.69</v>
      </c>
      <c r="F632" s="4">
        <f t="shared" si="18"/>
        <v>14290.77</v>
      </c>
    </row>
    <row r="633" spans="1:6" x14ac:dyDescent="0.25">
      <c r="A633" s="2">
        <v>18313882000100</v>
      </c>
      <c r="B633" s="3" t="s">
        <v>636</v>
      </c>
      <c r="C633" s="4">
        <v>264120.64999999997</v>
      </c>
      <c r="D633" s="4">
        <f t="shared" si="19"/>
        <v>52824.13</v>
      </c>
      <c r="E633" s="4">
        <v>13901.31</v>
      </c>
      <c r="F633" s="4">
        <f t="shared" si="18"/>
        <v>38922.82</v>
      </c>
    </row>
    <row r="634" spans="1:6" x14ac:dyDescent="0.25">
      <c r="A634" s="2">
        <v>18025999000199</v>
      </c>
      <c r="B634" s="3" t="s">
        <v>637</v>
      </c>
      <c r="C634" s="4">
        <v>110023.79000000001</v>
      </c>
      <c r="D634" s="4">
        <f t="shared" si="19"/>
        <v>22004.76</v>
      </c>
      <c r="E634" s="4">
        <v>6177.26</v>
      </c>
      <c r="F634" s="4">
        <f t="shared" si="18"/>
        <v>15827.499999999998</v>
      </c>
    </row>
    <row r="635" spans="1:6" x14ac:dyDescent="0.25">
      <c r="A635" s="2">
        <v>18404988000110</v>
      </c>
      <c r="B635" s="3" t="s">
        <v>638</v>
      </c>
      <c r="C635" s="4">
        <v>95646.17</v>
      </c>
      <c r="D635" s="4">
        <f t="shared" si="19"/>
        <v>19129.23</v>
      </c>
      <c r="E635" s="4">
        <v>5787.85</v>
      </c>
      <c r="F635" s="4">
        <f t="shared" si="18"/>
        <v>13341.38</v>
      </c>
    </row>
    <row r="636" spans="1:6" x14ac:dyDescent="0.25">
      <c r="A636" s="2">
        <v>18402552000191</v>
      </c>
      <c r="B636" s="3" t="s">
        <v>639</v>
      </c>
      <c r="C636" s="4">
        <v>115685.97999999998</v>
      </c>
      <c r="D636" s="4">
        <f t="shared" si="19"/>
        <v>23137.200000000001</v>
      </c>
      <c r="E636" s="4">
        <v>5937.08</v>
      </c>
      <c r="F636" s="4">
        <f t="shared" si="18"/>
        <v>17200.120000000003</v>
      </c>
    </row>
    <row r="637" spans="1:6" x14ac:dyDescent="0.25">
      <c r="A637" s="2">
        <v>18409201000102</v>
      </c>
      <c r="B637" s="3" t="s">
        <v>640</v>
      </c>
      <c r="C637" s="4">
        <v>121951.05999999998</v>
      </c>
      <c r="D637" s="4">
        <f t="shared" si="19"/>
        <v>24390.21</v>
      </c>
      <c r="E637" s="4">
        <v>6877.24</v>
      </c>
      <c r="F637" s="4">
        <f t="shared" si="18"/>
        <v>17512.97</v>
      </c>
    </row>
    <row r="638" spans="1:6" x14ac:dyDescent="0.25">
      <c r="A638" s="2">
        <v>18392514000103</v>
      </c>
      <c r="B638" s="3" t="s">
        <v>641</v>
      </c>
      <c r="C638" s="4">
        <v>86461.680000000022</v>
      </c>
      <c r="D638" s="4">
        <f t="shared" si="19"/>
        <v>17292.34</v>
      </c>
      <c r="E638" s="4">
        <v>5331.8200000000006</v>
      </c>
      <c r="F638" s="4">
        <f t="shared" si="18"/>
        <v>11960.52</v>
      </c>
    </row>
    <row r="639" spans="1:6" x14ac:dyDescent="0.25">
      <c r="A639" s="2">
        <v>18188219000121</v>
      </c>
      <c r="B639" s="3" t="s">
        <v>642</v>
      </c>
      <c r="C639" s="4">
        <v>569360.28</v>
      </c>
      <c r="D639" s="4">
        <f t="shared" si="19"/>
        <v>113872.06</v>
      </c>
      <c r="E639" s="4">
        <v>33133.46</v>
      </c>
      <c r="F639" s="4">
        <f t="shared" si="18"/>
        <v>80738.600000000006</v>
      </c>
    </row>
    <row r="640" spans="1:6" x14ac:dyDescent="0.25">
      <c r="A640" s="2">
        <v>18133926000110</v>
      </c>
      <c r="B640" s="3" t="s">
        <v>643</v>
      </c>
      <c r="C640" s="4">
        <v>148719.18</v>
      </c>
      <c r="D640" s="4">
        <f t="shared" si="19"/>
        <v>29743.84</v>
      </c>
      <c r="E640" s="4">
        <v>8046.2300000000014</v>
      </c>
      <c r="F640" s="4">
        <f t="shared" si="18"/>
        <v>21697.61</v>
      </c>
    </row>
    <row r="641" spans="1:6" x14ac:dyDescent="0.25">
      <c r="A641" s="2">
        <v>18666172000164</v>
      </c>
      <c r="B641" s="3" t="s">
        <v>644</v>
      </c>
      <c r="C641" s="4">
        <v>200104.33</v>
      </c>
      <c r="D641" s="4">
        <f t="shared" si="19"/>
        <v>40020.870000000003</v>
      </c>
      <c r="E641" s="4">
        <v>11891.560000000001</v>
      </c>
      <c r="F641" s="4">
        <f t="shared" si="18"/>
        <v>28129.31</v>
      </c>
    </row>
    <row r="642" spans="1:6" x14ac:dyDescent="0.25">
      <c r="A642" s="2">
        <v>18409243000143</v>
      </c>
      <c r="B642" s="3" t="s">
        <v>645</v>
      </c>
      <c r="C642" s="4">
        <v>110609.63</v>
      </c>
      <c r="D642" s="4">
        <f t="shared" si="19"/>
        <v>22121.93</v>
      </c>
      <c r="E642" s="4">
        <v>6282.29</v>
      </c>
      <c r="F642" s="4">
        <f t="shared" si="18"/>
        <v>15839.64</v>
      </c>
    </row>
    <row r="643" spans="1:6" x14ac:dyDescent="0.25">
      <c r="A643" s="2">
        <v>19243500000182</v>
      </c>
      <c r="B643" s="3" t="s">
        <v>646</v>
      </c>
      <c r="C643" s="4">
        <v>172056.97</v>
      </c>
      <c r="D643" s="4">
        <f t="shared" si="19"/>
        <v>34411.39</v>
      </c>
      <c r="E643" s="4">
        <v>9733.4700000000012</v>
      </c>
      <c r="F643" s="4">
        <f t="shared" ref="F643:F706" si="20">D643-E643</f>
        <v>24677.919999999998</v>
      </c>
    </row>
    <row r="644" spans="1:6" x14ac:dyDescent="0.25">
      <c r="A644" s="2">
        <v>24891418000102</v>
      </c>
      <c r="B644" s="3" t="s">
        <v>647</v>
      </c>
      <c r="C644" s="4">
        <v>175088.85</v>
      </c>
      <c r="D644" s="4">
        <f t="shared" ref="D644:D707" si="21">ROUND(C644*0.2,2)</f>
        <v>35017.769999999997</v>
      </c>
      <c r="E644" s="4">
        <v>10494.02</v>
      </c>
      <c r="F644" s="4">
        <f t="shared" si="20"/>
        <v>24523.749999999996</v>
      </c>
    </row>
    <row r="645" spans="1:6" x14ac:dyDescent="0.25">
      <c r="A645" s="2">
        <v>18306670000104</v>
      </c>
      <c r="B645" s="3" t="s">
        <v>648</v>
      </c>
      <c r="C645" s="4">
        <v>400613.22</v>
      </c>
      <c r="D645" s="4">
        <f t="shared" si="21"/>
        <v>80122.64</v>
      </c>
      <c r="E645" s="4">
        <v>23642.63</v>
      </c>
      <c r="F645" s="4">
        <f t="shared" si="20"/>
        <v>56480.009999999995</v>
      </c>
    </row>
    <row r="646" spans="1:6" x14ac:dyDescent="0.25">
      <c r="A646" s="2">
        <v>17935370000113</v>
      </c>
      <c r="B646" s="3" t="s">
        <v>649</v>
      </c>
      <c r="C646" s="4">
        <v>419045.38</v>
      </c>
      <c r="D646" s="4">
        <f t="shared" si="21"/>
        <v>83809.08</v>
      </c>
      <c r="E646" s="4">
        <v>19198.28</v>
      </c>
      <c r="F646" s="4">
        <f t="shared" si="20"/>
        <v>64610.8</v>
      </c>
    </row>
    <row r="647" spans="1:6" x14ac:dyDescent="0.25">
      <c r="A647" s="2">
        <v>18409177000101</v>
      </c>
      <c r="B647" s="3" t="s">
        <v>650</v>
      </c>
      <c r="C647" s="4">
        <v>99648.12</v>
      </c>
      <c r="D647" s="4">
        <f t="shared" si="21"/>
        <v>19929.62</v>
      </c>
      <c r="E647" s="4">
        <v>7501.3899999999994</v>
      </c>
      <c r="F647" s="4">
        <f t="shared" si="20"/>
        <v>12428.23</v>
      </c>
    </row>
    <row r="648" spans="1:6" x14ac:dyDescent="0.25">
      <c r="A648" s="2">
        <v>18308734000106</v>
      </c>
      <c r="B648" s="3" t="s">
        <v>651</v>
      </c>
      <c r="C648" s="4">
        <v>507996.58</v>
      </c>
      <c r="D648" s="4">
        <f t="shared" si="21"/>
        <v>101599.32</v>
      </c>
      <c r="E648" s="4">
        <v>28238.249999999996</v>
      </c>
      <c r="F648" s="4">
        <f t="shared" si="20"/>
        <v>73361.070000000007</v>
      </c>
    </row>
    <row r="649" spans="1:6" x14ac:dyDescent="0.25">
      <c r="A649" s="2">
        <v>18241349000180</v>
      </c>
      <c r="B649" s="3" t="s">
        <v>652</v>
      </c>
      <c r="C649" s="4">
        <v>1327163.02</v>
      </c>
      <c r="D649" s="4">
        <f t="shared" si="21"/>
        <v>265432.59999999998</v>
      </c>
      <c r="E649" s="4">
        <v>78421.899999999994</v>
      </c>
      <c r="F649" s="4">
        <f t="shared" si="20"/>
        <v>187010.69999999998</v>
      </c>
    </row>
    <row r="650" spans="1:6" x14ac:dyDescent="0.25">
      <c r="A650" s="2">
        <v>18303263000135</v>
      </c>
      <c r="B650" s="3" t="s">
        <v>653</v>
      </c>
      <c r="C650" s="4">
        <v>74654.540000000008</v>
      </c>
      <c r="D650" s="4">
        <f t="shared" si="21"/>
        <v>14930.91</v>
      </c>
      <c r="E650" s="4">
        <v>4403.13</v>
      </c>
      <c r="F650" s="4">
        <f t="shared" si="20"/>
        <v>10527.779999999999</v>
      </c>
    </row>
    <row r="651" spans="1:6" x14ac:dyDescent="0.25">
      <c r="A651" s="2">
        <v>17906314000150</v>
      </c>
      <c r="B651" s="3" t="s">
        <v>654</v>
      </c>
      <c r="C651" s="4">
        <v>103825.56</v>
      </c>
      <c r="D651" s="4">
        <f t="shared" si="21"/>
        <v>20765.11</v>
      </c>
      <c r="E651" s="4">
        <v>5801.6</v>
      </c>
      <c r="F651" s="4">
        <f t="shared" si="20"/>
        <v>14963.51</v>
      </c>
    </row>
    <row r="652" spans="1:6" x14ac:dyDescent="0.25">
      <c r="A652" s="2">
        <v>17749904000117</v>
      </c>
      <c r="B652" s="3" t="s">
        <v>655</v>
      </c>
      <c r="C652" s="4">
        <v>240678.82999999996</v>
      </c>
      <c r="D652" s="4">
        <f t="shared" si="21"/>
        <v>48135.77</v>
      </c>
      <c r="E652" s="4">
        <v>13157.190000000002</v>
      </c>
      <c r="F652" s="4">
        <f t="shared" si="20"/>
        <v>34978.579999999994</v>
      </c>
    </row>
    <row r="653" spans="1:6" x14ac:dyDescent="0.25">
      <c r="A653" s="2">
        <v>18241364000129</v>
      </c>
      <c r="B653" s="3" t="s">
        <v>656</v>
      </c>
      <c r="C653" s="4">
        <v>313750.45999999996</v>
      </c>
      <c r="D653" s="4">
        <f t="shared" si="21"/>
        <v>62750.09</v>
      </c>
      <c r="E653" s="4">
        <v>18008.409999999996</v>
      </c>
      <c r="F653" s="4">
        <f t="shared" si="20"/>
        <v>44741.68</v>
      </c>
    </row>
    <row r="654" spans="1:6" x14ac:dyDescent="0.25">
      <c r="A654" s="2">
        <v>18008920000111</v>
      </c>
      <c r="B654" s="3" t="s">
        <v>657</v>
      </c>
      <c r="C654" s="4">
        <v>166274.78</v>
      </c>
      <c r="D654" s="4">
        <f t="shared" si="21"/>
        <v>33254.959999999999</v>
      </c>
      <c r="E654" s="4">
        <v>9054.4700000000012</v>
      </c>
      <c r="F654" s="4">
        <f t="shared" si="20"/>
        <v>24200.489999999998</v>
      </c>
    </row>
    <row r="655" spans="1:6" x14ac:dyDescent="0.25">
      <c r="A655" s="2">
        <v>17954546000184</v>
      </c>
      <c r="B655" s="3" t="s">
        <v>658</v>
      </c>
      <c r="C655" s="4">
        <v>248025.14</v>
      </c>
      <c r="D655" s="4">
        <f t="shared" si="21"/>
        <v>49605.03</v>
      </c>
      <c r="E655" s="4">
        <v>14753.97</v>
      </c>
      <c r="F655" s="4">
        <f t="shared" si="20"/>
        <v>34851.06</v>
      </c>
    </row>
    <row r="656" spans="1:6" x14ac:dyDescent="0.25">
      <c r="A656" s="2">
        <v>18026005000159</v>
      </c>
      <c r="B656" s="3" t="s">
        <v>659</v>
      </c>
      <c r="C656" s="4">
        <v>169066.78999999998</v>
      </c>
      <c r="D656" s="4">
        <f t="shared" si="21"/>
        <v>33813.360000000001</v>
      </c>
      <c r="E656" s="4">
        <v>9225.24</v>
      </c>
      <c r="F656" s="4">
        <f t="shared" si="20"/>
        <v>24588.120000000003</v>
      </c>
    </row>
    <row r="657" spans="1:6" x14ac:dyDescent="0.25">
      <c r="A657" s="2">
        <v>18307496000106</v>
      </c>
      <c r="B657" s="3" t="s">
        <v>660</v>
      </c>
      <c r="C657" s="4">
        <v>119656.1</v>
      </c>
      <c r="D657" s="4">
        <f t="shared" si="21"/>
        <v>23931.22</v>
      </c>
      <c r="E657" s="4">
        <v>6354.93</v>
      </c>
      <c r="F657" s="4">
        <f t="shared" si="20"/>
        <v>17576.29</v>
      </c>
    </row>
    <row r="658" spans="1:6" x14ac:dyDescent="0.25">
      <c r="A658" s="2">
        <v>17724576000102</v>
      </c>
      <c r="B658" s="3" t="s">
        <v>661</v>
      </c>
      <c r="C658" s="4">
        <v>100677.45999999999</v>
      </c>
      <c r="D658" s="4">
        <f t="shared" si="21"/>
        <v>20135.490000000002</v>
      </c>
      <c r="E658" s="4">
        <v>5578.58</v>
      </c>
      <c r="F658" s="4">
        <f t="shared" si="20"/>
        <v>14556.910000000002</v>
      </c>
    </row>
    <row r="659" spans="1:6" x14ac:dyDescent="0.25">
      <c r="A659" s="2">
        <v>18128231000140</v>
      </c>
      <c r="B659" s="3" t="s">
        <v>662</v>
      </c>
      <c r="C659" s="4">
        <v>160269.71</v>
      </c>
      <c r="D659" s="4">
        <f t="shared" si="21"/>
        <v>32053.94</v>
      </c>
      <c r="E659" s="4">
        <v>9122.66</v>
      </c>
      <c r="F659" s="4">
        <f t="shared" si="20"/>
        <v>22931.279999999999</v>
      </c>
    </row>
    <row r="660" spans="1:6" x14ac:dyDescent="0.25">
      <c r="A660" s="2">
        <v>18675926000142</v>
      </c>
      <c r="B660" s="3" t="s">
        <v>663</v>
      </c>
      <c r="C660" s="4">
        <v>86372.510000000009</v>
      </c>
      <c r="D660" s="4">
        <f t="shared" si="21"/>
        <v>17274.5</v>
      </c>
      <c r="E660" s="4">
        <v>4975.91</v>
      </c>
      <c r="F660" s="4">
        <f t="shared" si="20"/>
        <v>12298.59</v>
      </c>
    </row>
    <row r="661" spans="1:6" x14ac:dyDescent="0.25">
      <c r="A661" s="2">
        <v>17754110000141</v>
      </c>
      <c r="B661" s="3" t="s">
        <v>664</v>
      </c>
      <c r="C661" s="4">
        <v>105084.43</v>
      </c>
      <c r="D661" s="4">
        <f t="shared" si="21"/>
        <v>21016.89</v>
      </c>
      <c r="E661" s="4">
        <v>6809.8399999999992</v>
      </c>
      <c r="F661" s="4">
        <f t="shared" si="20"/>
        <v>14207.05</v>
      </c>
    </row>
    <row r="662" spans="1:6" x14ac:dyDescent="0.25">
      <c r="A662" s="2">
        <v>23515703000158</v>
      </c>
      <c r="B662" s="3" t="s">
        <v>665</v>
      </c>
      <c r="C662" s="4">
        <v>125624.61</v>
      </c>
      <c r="D662" s="4">
        <f t="shared" si="21"/>
        <v>25124.92</v>
      </c>
      <c r="E662" s="4">
        <v>7275.55</v>
      </c>
      <c r="F662" s="4">
        <f t="shared" si="20"/>
        <v>17849.37</v>
      </c>
    </row>
    <row r="663" spans="1:6" x14ac:dyDescent="0.25">
      <c r="A663" s="2">
        <v>18307504000114</v>
      </c>
      <c r="B663" s="3" t="s">
        <v>666</v>
      </c>
      <c r="C663" s="4">
        <v>82823.17</v>
      </c>
      <c r="D663" s="4">
        <f t="shared" si="21"/>
        <v>16564.63</v>
      </c>
      <c r="E663" s="4">
        <v>5310.73</v>
      </c>
      <c r="F663" s="4">
        <f t="shared" si="20"/>
        <v>11253.900000000001</v>
      </c>
    </row>
    <row r="664" spans="1:6" x14ac:dyDescent="0.25">
      <c r="A664" s="2">
        <v>18094870000132</v>
      </c>
      <c r="B664" s="3" t="s">
        <v>667</v>
      </c>
      <c r="C664" s="4">
        <v>120870.02</v>
      </c>
      <c r="D664" s="4">
        <f t="shared" si="21"/>
        <v>24174</v>
      </c>
      <c r="E664" s="4">
        <v>7331.8399999999992</v>
      </c>
      <c r="F664" s="4">
        <f t="shared" si="20"/>
        <v>16842.16</v>
      </c>
    </row>
    <row r="665" spans="1:6" x14ac:dyDescent="0.25">
      <c r="A665" s="2">
        <v>19243518000184</v>
      </c>
      <c r="B665" s="3" t="s">
        <v>668</v>
      </c>
      <c r="C665" s="4">
        <v>128309.08</v>
      </c>
      <c r="D665" s="4">
        <f t="shared" si="21"/>
        <v>25661.82</v>
      </c>
      <c r="E665" s="4">
        <v>7003.9400000000005</v>
      </c>
      <c r="F665" s="4">
        <f t="shared" si="20"/>
        <v>18657.879999999997</v>
      </c>
    </row>
    <row r="666" spans="1:6" x14ac:dyDescent="0.25">
      <c r="A666" s="2">
        <v>18008854000180</v>
      </c>
      <c r="B666" s="3" t="s">
        <v>669</v>
      </c>
      <c r="C666" s="4">
        <v>105137.72000000002</v>
      </c>
      <c r="D666" s="4">
        <f t="shared" si="21"/>
        <v>21027.54</v>
      </c>
      <c r="E666" s="4">
        <v>5521.3</v>
      </c>
      <c r="F666" s="4">
        <f t="shared" si="20"/>
        <v>15506.240000000002</v>
      </c>
    </row>
    <row r="667" spans="1:6" x14ac:dyDescent="0.25">
      <c r="A667" s="2">
        <v>18303230000195</v>
      </c>
      <c r="B667" s="3" t="s">
        <v>670</v>
      </c>
      <c r="C667" s="4">
        <v>96021.67</v>
      </c>
      <c r="D667" s="4">
        <f t="shared" si="21"/>
        <v>19204.330000000002</v>
      </c>
      <c r="E667" s="4">
        <v>7282.75</v>
      </c>
      <c r="F667" s="4">
        <f t="shared" si="20"/>
        <v>11921.580000000002</v>
      </c>
    </row>
    <row r="668" spans="1:6" x14ac:dyDescent="0.25">
      <c r="A668" s="2">
        <v>18301069000110</v>
      </c>
      <c r="B668" s="3" t="s">
        <v>671</v>
      </c>
      <c r="C668" s="4">
        <v>110448.94</v>
      </c>
      <c r="D668" s="4">
        <f t="shared" si="21"/>
        <v>22089.79</v>
      </c>
      <c r="E668" s="4">
        <v>6445.31</v>
      </c>
      <c r="F668" s="4">
        <f t="shared" si="20"/>
        <v>15644.48</v>
      </c>
    </row>
    <row r="669" spans="1:6" x14ac:dyDescent="0.25">
      <c r="A669" s="2">
        <v>18468058000120</v>
      </c>
      <c r="B669" s="3" t="s">
        <v>672</v>
      </c>
      <c r="C669" s="4">
        <v>938975.09</v>
      </c>
      <c r="D669" s="4">
        <f t="shared" si="21"/>
        <v>187795.02</v>
      </c>
      <c r="E669" s="4">
        <v>59991.680000000008</v>
      </c>
      <c r="F669" s="4">
        <f t="shared" si="20"/>
        <v>127803.33999999998</v>
      </c>
    </row>
    <row r="670" spans="1:6" x14ac:dyDescent="0.25">
      <c r="A670" s="2">
        <v>18398966000194</v>
      </c>
      <c r="B670" s="3" t="s">
        <v>673</v>
      </c>
      <c r="C670" s="4">
        <v>118233.37</v>
      </c>
      <c r="D670" s="4">
        <f t="shared" si="21"/>
        <v>23646.67</v>
      </c>
      <c r="E670" s="4">
        <v>7657.34</v>
      </c>
      <c r="F670" s="4">
        <f t="shared" si="20"/>
        <v>15989.329999999998</v>
      </c>
    </row>
    <row r="671" spans="1:6" x14ac:dyDescent="0.25">
      <c r="A671" s="2">
        <v>18243261000106</v>
      </c>
      <c r="B671" s="3" t="s">
        <v>674</v>
      </c>
      <c r="C671" s="4">
        <v>195664.06999999998</v>
      </c>
      <c r="D671" s="4">
        <f t="shared" si="21"/>
        <v>39132.81</v>
      </c>
      <c r="E671" s="4">
        <v>10180.39</v>
      </c>
      <c r="F671" s="4">
        <f t="shared" si="20"/>
        <v>28952.42</v>
      </c>
    </row>
    <row r="672" spans="1:6" x14ac:dyDescent="0.25">
      <c r="A672" s="2">
        <v>18008912000175</v>
      </c>
      <c r="B672" s="3" t="s">
        <v>675</v>
      </c>
      <c r="C672" s="4">
        <v>92575.09</v>
      </c>
      <c r="D672" s="4">
        <f t="shared" si="21"/>
        <v>18515.02</v>
      </c>
      <c r="E672" s="4">
        <v>5825.91</v>
      </c>
      <c r="F672" s="4">
        <f t="shared" si="20"/>
        <v>12689.11</v>
      </c>
    </row>
    <row r="673" spans="1:6" x14ac:dyDescent="0.25">
      <c r="A673" s="2">
        <v>18303271000181</v>
      </c>
      <c r="B673" s="3" t="s">
        <v>676</v>
      </c>
      <c r="C673" s="4">
        <v>262441.64</v>
      </c>
      <c r="D673" s="4">
        <f t="shared" si="21"/>
        <v>52488.33</v>
      </c>
      <c r="E673" s="4">
        <v>15788.24</v>
      </c>
      <c r="F673" s="4">
        <f t="shared" si="20"/>
        <v>36700.090000000004</v>
      </c>
    </row>
    <row r="674" spans="1:6" x14ac:dyDescent="0.25">
      <c r="A674" s="2">
        <v>24996969000122</v>
      </c>
      <c r="B674" s="3" t="s">
        <v>677</v>
      </c>
      <c r="C674" s="4">
        <v>8127074.4799999995</v>
      </c>
      <c r="D674" s="4">
        <f t="shared" si="21"/>
        <v>1625414.9</v>
      </c>
      <c r="E674" s="4">
        <v>447158.82</v>
      </c>
      <c r="F674" s="4">
        <f t="shared" si="20"/>
        <v>1178256.0799999998</v>
      </c>
    </row>
    <row r="675" spans="1:6" x14ac:dyDescent="0.25">
      <c r="A675" s="2">
        <v>17744558000184</v>
      </c>
      <c r="B675" s="3" t="s">
        <v>678</v>
      </c>
      <c r="C675" s="4">
        <v>84398.83</v>
      </c>
      <c r="D675" s="4">
        <f t="shared" si="21"/>
        <v>16879.77</v>
      </c>
      <c r="E675" s="4">
        <v>5310.14</v>
      </c>
      <c r="F675" s="4">
        <f t="shared" si="20"/>
        <v>11569.630000000001</v>
      </c>
    </row>
    <row r="676" spans="1:6" x14ac:dyDescent="0.25">
      <c r="A676" s="2">
        <v>18675942000135</v>
      </c>
      <c r="B676" s="3" t="s">
        <v>679</v>
      </c>
      <c r="C676" s="4">
        <v>181152.24000000002</v>
      </c>
      <c r="D676" s="4">
        <f t="shared" si="21"/>
        <v>36230.449999999997</v>
      </c>
      <c r="E676" s="4">
        <v>10017.280000000001</v>
      </c>
      <c r="F676" s="4">
        <f t="shared" si="20"/>
        <v>26213.17</v>
      </c>
    </row>
    <row r="677" spans="1:6" x14ac:dyDescent="0.25">
      <c r="A677" s="2">
        <v>18338293000187</v>
      </c>
      <c r="B677" s="3" t="s">
        <v>680</v>
      </c>
      <c r="C677" s="4">
        <v>139858.12</v>
      </c>
      <c r="D677" s="4">
        <f t="shared" si="21"/>
        <v>27971.62</v>
      </c>
      <c r="E677" s="4">
        <v>8015.6999999999989</v>
      </c>
      <c r="F677" s="4">
        <f t="shared" si="20"/>
        <v>19955.919999999998</v>
      </c>
    </row>
    <row r="678" spans="1:6" x14ac:dyDescent="0.25">
      <c r="A678" s="2">
        <v>18385120000110</v>
      </c>
      <c r="B678" s="3" t="s">
        <v>681</v>
      </c>
      <c r="C678" s="4">
        <v>234650.74999999997</v>
      </c>
      <c r="D678" s="4">
        <f t="shared" si="21"/>
        <v>46930.15</v>
      </c>
      <c r="E678" s="4">
        <v>14602.03</v>
      </c>
      <c r="F678" s="4">
        <f t="shared" si="20"/>
        <v>32328.120000000003</v>
      </c>
    </row>
    <row r="679" spans="1:6" x14ac:dyDescent="0.25">
      <c r="A679" s="2">
        <v>18083055000178</v>
      </c>
      <c r="B679" s="3" t="s">
        <v>682</v>
      </c>
      <c r="C679" s="4">
        <v>109295.10999999999</v>
      </c>
      <c r="D679" s="4">
        <f t="shared" si="21"/>
        <v>21859.02</v>
      </c>
      <c r="E679" s="4">
        <v>5731</v>
      </c>
      <c r="F679" s="4">
        <f t="shared" si="20"/>
        <v>16128.02</v>
      </c>
    </row>
    <row r="680" spans="1:6" x14ac:dyDescent="0.25">
      <c r="A680" s="2">
        <v>18188235000114</v>
      </c>
      <c r="B680" s="3" t="s">
        <v>683</v>
      </c>
      <c r="C680" s="4">
        <v>132384.42000000001</v>
      </c>
      <c r="D680" s="4">
        <f t="shared" si="21"/>
        <v>26476.880000000001</v>
      </c>
      <c r="E680" s="4">
        <v>6754.2800000000007</v>
      </c>
      <c r="F680" s="4">
        <f t="shared" si="20"/>
        <v>19722.599999999999</v>
      </c>
    </row>
    <row r="681" spans="1:6" x14ac:dyDescent="0.25">
      <c r="A681" s="2">
        <v>17744798000189</v>
      </c>
      <c r="B681" s="3" t="s">
        <v>684</v>
      </c>
      <c r="C681" s="4">
        <v>99345.819999999992</v>
      </c>
      <c r="D681" s="4">
        <f t="shared" si="21"/>
        <v>19869.16</v>
      </c>
      <c r="E681" s="4">
        <v>5993.0599999999995</v>
      </c>
      <c r="F681" s="4">
        <f t="shared" si="20"/>
        <v>13876.1</v>
      </c>
    </row>
    <row r="682" spans="1:6" x14ac:dyDescent="0.25">
      <c r="A682" s="2">
        <v>18017384000110</v>
      </c>
      <c r="B682" s="3" t="s">
        <v>685</v>
      </c>
      <c r="C682" s="4">
        <v>388109.38000000006</v>
      </c>
      <c r="D682" s="4">
        <f t="shared" si="21"/>
        <v>77621.88</v>
      </c>
      <c r="E682" s="4">
        <v>22614.18</v>
      </c>
      <c r="F682" s="4">
        <f t="shared" si="20"/>
        <v>55007.700000000004</v>
      </c>
    </row>
    <row r="683" spans="1:6" x14ac:dyDescent="0.25">
      <c r="A683" s="2">
        <v>18140806000140</v>
      </c>
      <c r="B683" s="3" t="s">
        <v>686</v>
      </c>
      <c r="C683" s="4">
        <v>559748.01</v>
      </c>
      <c r="D683" s="4">
        <f t="shared" si="21"/>
        <v>111949.6</v>
      </c>
      <c r="E683" s="4">
        <v>33267.68</v>
      </c>
      <c r="F683" s="4">
        <f t="shared" si="20"/>
        <v>78681.920000000013</v>
      </c>
    </row>
    <row r="684" spans="1:6" x14ac:dyDescent="0.25">
      <c r="A684" s="2">
        <v>20920625000189</v>
      </c>
      <c r="B684" s="3" t="s">
        <v>687</v>
      </c>
      <c r="C684" s="4">
        <v>118243.65</v>
      </c>
      <c r="D684" s="4">
        <f t="shared" si="21"/>
        <v>23648.73</v>
      </c>
      <c r="E684" s="4">
        <v>7261.1600000000008</v>
      </c>
      <c r="F684" s="4">
        <f t="shared" si="20"/>
        <v>16387.57</v>
      </c>
    </row>
    <row r="685" spans="1:6" x14ac:dyDescent="0.25">
      <c r="A685" s="2">
        <v>18302315000159</v>
      </c>
      <c r="B685" s="3" t="s">
        <v>688</v>
      </c>
      <c r="C685" s="4">
        <v>127546.73999999999</v>
      </c>
      <c r="D685" s="4">
        <f t="shared" si="21"/>
        <v>25509.35</v>
      </c>
      <c r="E685" s="4">
        <v>6852.579999999999</v>
      </c>
      <c r="F685" s="4">
        <f t="shared" si="20"/>
        <v>18656.77</v>
      </c>
    </row>
    <row r="686" spans="1:6" x14ac:dyDescent="0.25">
      <c r="A686" s="2">
        <v>18338855000192</v>
      </c>
      <c r="B686" s="3" t="s">
        <v>689</v>
      </c>
      <c r="C686" s="4">
        <v>159432.99999999997</v>
      </c>
      <c r="D686" s="4">
        <f t="shared" si="21"/>
        <v>31886.6</v>
      </c>
      <c r="E686" s="4">
        <v>10304.73</v>
      </c>
      <c r="F686" s="4">
        <f t="shared" si="20"/>
        <v>21581.87</v>
      </c>
    </row>
    <row r="687" spans="1:6" x14ac:dyDescent="0.25">
      <c r="A687" s="2">
        <v>18134056000102</v>
      </c>
      <c r="B687" s="3" t="s">
        <v>690</v>
      </c>
      <c r="C687" s="4">
        <v>208160.52</v>
      </c>
      <c r="D687" s="4">
        <f t="shared" si="21"/>
        <v>41632.1</v>
      </c>
      <c r="E687" s="4">
        <v>12719.34</v>
      </c>
      <c r="F687" s="4">
        <f t="shared" si="20"/>
        <v>28912.76</v>
      </c>
    </row>
    <row r="688" spans="1:6" x14ac:dyDescent="0.25">
      <c r="A688" s="2">
        <v>18404780000109</v>
      </c>
      <c r="B688" s="3" t="s">
        <v>691</v>
      </c>
      <c r="C688" s="4">
        <v>1437942.62</v>
      </c>
      <c r="D688" s="4">
        <f t="shared" si="21"/>
        <v>287588.52</v>
      </c>
      <c r="E688" s="4">
        <v>88457.14</v>
      </c>
      <c r="F688" s="4">
        <f t="shared" si="20"/>
        <v>199131.38</v>
      </c>
    </row>
    <row r="689" spans="1:6" x14ac:dyDescent="0.25">
      <c r="A689" s="2">
        <v>19875020000134</v>
      </c>
      <c r="B689" s="3" t="s">
        <v>692</v>
      </c>
      <c r="C689" s="4">
        <v>2557360.4799999995</v>
      </c>
      <c r="D689" s="4">
        <f t="shared" si="21"/>
        <v>511472.1</v>
      </c>
      <c r="E689" s="4">
        <v>181647.01</v>
      </c>
      <c r="F689" s="4">
        <f t="shared" si="20"/>
        <v>329825.08999999997</v>
      </c>
    </row>
    <row r="690" spans="1:6" x14ac:dyDescent="0.25">
      <c r="A690" s="2">
        <v>18557579000153</v>
      </c>
      <c r="B690" s="3" t="s">
        <v>693</v>
      </c>
      <c r="C690" s="4">
        <v>216083.62000000002</v>
      </c>
      <c r="D690" s="4">
        <f t="shared" si="21"/>
        <v>43216.72</v>
      </c>
      <c r="E690" s="4">
        <v>11671.369999999999</v>
      </c>
      <c r="F690" s="4">
        <f t="shared" si="20"/>
        <v>31545.350000000002</v>
      </c>
    </row>
    <row r="691" spans="1:6" x14ac:dyDescent="0.25">
      <c r="A691" s="2">
        <v>18602094000134</v>
      </c>
      <c r="B691" s="3" t="s">
        <v>694</v>
      </c>
      <c r="C691" s="4">
        <v>407022.72</v>
      </c>
      <c r="D691" s="4">
        <f t="shared" si="21"/>
        <v>81404.539999999994</v>
      </c>
      <c r="E691" s="4">
        <v>25821.03</v>
      </c>
      <c r="F691" s="4">
        <f t="shared" si="20"/>
        <v>55583.509999999995</v>
      </c>
    </row>
    <row r="692" spans="1:6" x14ac:dyDescent="0.25">
      <c r="A692" s="2">
        <v>18128223000102</v>
      </c>
      <c r="B692" s="3" t="s">
        <v>695</v>
      </c>
      <c r="C692" s="4">
        <v>257198.02000000002</v>
      </c>
      <c r="D692" s="4">
        <f t="shared" si="21"/>
        <v>51439.6</v>
      </c>
      <c r="E692" s="4">
        <v>15057.320000000002</v>
      </c>
      <c r="F692" s="4">
        <f t="shared" si="20"/>
        <v>36382.28</v>
      </c>
    </row>
    <row r="693" spans="1:6" x14ac:dyDescent="0.25">
      <c r="A693" s="2">
        <v>18677617000101</v>
      </c>
      <c r="B693" s="3" t="s">
        <v>696</v>
      </c>
      <c r="C693" s="4">
        <v>135997.70000000001</v>
      </c>
      <c r="D693" s="4">
        <f t="shared" si="21"/>
        <v>27199.54</v>
      </c>
      <c r="E693" s="4">
        <v>8045.21</v>
      </c>
      <c r="F693" s="4">
        <f t="shared" si="20"/>
        <v>19154.330000000002</v>
      </c>
    </row>
    <row r="694" spans="1:6" x14ac:dyDescent="0.25">
      <c r="A694" s="2">
        <v>18114223000145</v>
      </c>
      <c r="B694" s="3" t="s">
        <v>697</v>
      </c>
      <c r="C694" s="4">
        <v>161201.93</v>
      </c>
      <c r="D694" s="4">
        <f t="shared" si="21"/>
        <v>32240.39</v>
      </c>
      <c r="E694" s="4">
        <v>9176.2099999999991</v>
      </c>
      <c r="F694" s="4">
        <f t="shared" si="20"/>
        <v>23064.18</v>
      </c>
    </row>
    <row r="695" spans="1:6" x14ac:dyDescent="0.25">
      <c r="A695" s="2">
        <v>17955535000119</v>
      </c>
      <c r="B695" s="3" t="s">
        <v>698</v>
      </c>
      <c r="C695" s="4">
        <v>1797147.02</v>
      </c>
      <c r="D695" s="4">
        <f t="shared" si="21"/>
        <v>359429.4</v>
      </c>
      <c r="E695" s="4">
        <v>106520.18999999999</v>
      </c>
      <c r="F695" s="4">
        <f t="shared" si="20"/>
        <v>252909.21000000002</v>
      </c>
    </row>
    <row r="696" spans="1:6" x14ac:dyDescent="0.25">
      <c r="A696" s="2">
        <v>18245167000188</v>
      </c>
      <c r="B696" s="3" t="s">
        <v>699</v>
      </c>
      <c r="C696" s="4">
        <v>1241063.7999999998</v>
      </c>
      <c r="D696" s="4">
        <f t="shared" si="21"/>
        <v>248212.76</v>
      </c>
      <c r="E696" s="4">
        <v>74424.709999999992</v>
      </c>
      <c r="F696" s="4">
        <f t="shared" si="20"/>
        <v>173788.05000000002</v>
      </c>
    </row>
    <row r="697" spans="1:6" x14ac:dyDescent="0.25">
      <c r="A697" s="2">
        <v>21078563000172</v>
      </c>
      <c r="B697" s="3" t="s">
        <v>700</v>
      </c>
      <c r="C697" s="4">
        <v>132426.81</v>
      </c>
      <c r="D697" s="4">
        <f t="shared" si="21"/>
        <v>26485.360000000001</v>
      </c>
      <c r="E697" s="4">
        <v>7493.44</v>
      </c>
      <c r="F697" s="4">
        <f t="shared" si="20"/>
        <v>18991.920000000002</v>
      </c>
    </row>
    <row r="698" spans="1:6" x14ac:dyDescent="0.25">
      <c r="A698" s="2">
        <v>18260489000104</v>
      </c>
      <c r="B698" s="3" t="s">
        <v>701</v>
      </c>
      <c r="C698" s="4">
        <v>1132025.33</v>
      </c>
      <c r="D698" s="4">
        <f t="shared" si="21"/>
        <v>226405.07</v>
      </c>
      <c r="E698" s="4">
        <v>64790.319999999992</v>
      </c>
      <c r="F698" s="4">
        <f t="shared" si="20"/>
        <v>161614.75</v>
      </c>
    </row>
    <row r="699" spans="1:6" x14ac:dyDescent="0.25">
      <c r="A699" s="2">
        <v>25324187000100</v>
      </c>
      <c r="B699" s="3" t="s">
        <v>702</v>
      </c>
      <c r="C699" s="4">
        <v>330578.46000000002</v>
      </c>
      <c r="D699" s="4">
        <f t="shared" si="21"/>
        <v>66115.69</v>
      </c>
      <c r="E699" s="4">
        <v>20323.75</v>
      </c>
      <c r="F699" s="4">
        <f t="shared" si="20"/>
        <v>45791.94</v>
      </c>
    </row>
    <row r="700" spans="1:6" x14ac:dyDescent="0.25">
      <c r="A700" s="2">
        <v>18712141000100</v>
      </c>
      <c r="B700" s="3" t="s">
        <v>703</v>
      </c>
      <c r="C700" s="4">
        <v>187544.09000000003</v>
      </c>
      <c r="D700" s="4">
        <f t="shared" si="21"/>
        <v>37508.82</v>
      </c>
      <c r="E700" s="4">
        <v>10888.880000000001</v>
      </c>
      <c r="F700" s="4">
        <f t="shared" si="20"/>
        <v>26619.94</v>
      </c>
    </row>
    <row r="701" spans="1:6" x14ac:dyDescent="0.25">
      <c r="A701" s="2">
        <v>18128207000101</v>
      </c>
      <c r="B701" s="3" t="s">
        <v>704</v>
      </c>
      <c r="C701" s="4">
        <v>1782755.7399999998</v>
      </c>
      <c r="D701" s="4">
        <f t="shared" si="21"/>
        <v>356551.15</v>
      </c>
      <c r="E701" s="4">
        <v>102935.26999999999</v>
      </c>
      <c r="F701" s="4">
        <f t="shared" si="20"/>
        <v>253615.88000000003</v>
      </c>
    </row>
    <row r="702" spans="1:6" x14ac:dyDescent="0.25">
      <c r="A702" s="2">
        <v>18017459000163</v>
      </c>
      <c r="B702" s="3" t="s">
        <v>705</v>
      </c>
      <c r="C702" s="4">
        <v>146899.43</v>
      </c>
      <c r="D702" s="4">
        <f t="shared" si="21"/>
        <v>29379.89</v>
      </c>
      <c r="E702" s="4">
        <v>11239.6</v>
      </c>
      <c r="F702" s="4">
        <f t="shared" si="20"/>
        <v>18140.29</v>
      </c>
    </row>
    <row r="703" spans="1:6" x14ac:dyDescent="0.25">
      <c r="A703" s="2">
        <v>18428839000190</v>
      </c>
      <c r="B703" s="3" t="s">
        <v>706</v>
      </c>
      <c r="C703" s="4">
        <v>13024106.080000002</v>
      </c>
      <c r="D703" s="4">
        <f t="shared" si="21"/>
        <v>2604821.2200000002</v>
      </c>
      <c r="E703" s="4">
        <v>786786.82000000007</v>
      </c>
      <c r="F703" s="4">
        <f t="shared" si="20"/>
        <v>1818034.4000000001</v>
      </c>
    </row>
    <row r="704" spans="1:6" x14ac:dyDescent="0.25">
      <c r="A704" s="2">
        <v>18431312000115</v>
      </c>
      <c r="B704" s="3" t="s">
        <v>707</v>
      </c>
      <c r="C704" s="4">
        <v>29109531.09</v>
      </c>
      <c r="D704" s="4">
        <f t="shared" si="21"/>
        <v>5821906.2199999997</v>
      </c>
      <c r="E704" s="4">
        <v>1662089</v>
      </c>
      <c r="F704" s="4">
        <f t="shared" si="20"/>
        <v>4159817.2199999997</v>
      </c>
    </row>
    <row r="705" spans="1:6" x14ac:dyDescent="0.25">
      <c r="A705" s="2">
        <v>18404996000166</v>
      </c>
      <c r="B705" s="3" t="s">
        <v>708</v>
      </c>
      <c r="C705" s="4">
        <v>148136.19999999998</v>
      </c>
      <c r="D705" s="4">
        <f t="shared" si="21"/>
        <v>29627.24</v>
      </c>
      <c r="E705" s="4">
        <v>7410.9</v>
      </c>
      <c r="F705" s="4">
        <f t="shared" si="20"/>
        <v>22216.340000000004</v>
      </c>
    </row>
    <row r="706" spans="1:6" x14ac:dyDescent="0.25">
      <c r="A706" s="2">
        <v>18125161000177</v>
      </c>
      <c r="B706" s="3" t="s">
        <v>709</v>
      </c>
      <c r="C706" s="4">
        <v>3377599.97</v>
      </c>
      <c r="D706" s="4">
        <f t="shared" si="21"/>
        <v>675519.99</v>
      </c>
      <c r="E706" s="4">
        <v>199792.88999999998</v>
      </c>
      <c r="F706" s="4">
        <f t="shared" si="20"/>
        <v>475727.1</v>
      </c>
    </row>
    <row r="707" spans="1:6" x14ac:dyDescent="0.25">
      <c r="A707" s="2">
        <v>18316281000151</v>
      </c>
      <c r="B707" s="3" t="s">
        <v>710</v>
      </c>
      <c r="C707" s="4">
        <v>395616.57</v>
      </c>
      <c r="D707" s="4">
        <f t="shared" si="21"/>
        <v>79123.31</v>
      </c>
      <c r="E707" s="4">
        <v>23420.93</v>
      </c>
      <c r="F707" s="4">
        <f t="shared" ref="F707:F770" si="22">D707-E707</f>
        <v>55702.38</v>
      </c>
    </row>
    <row r="708" spans="1:6" x14ac:dyDescent="0.25">
      <c r="A708" s="2">
        <v>16788309000128</v>
      </c>
      <c r="B708" s="3" t="s">
        <v>711</v>
      </c>
      <c r="C708" s="4">
        <v>139223.83000000002</v>
      </c>
      <c r="D708" s="4">
        <f t="shared" ref="D708:D771" si="23">ROUND(C708*0.2,2)</f>
        <v>27844.77</v>
      </c>
      <c r="E708" s="4">
        <v>8943.64</v>
      </c>
      <c r="F708" s="4">
        <f t="shared" si="22"/>
        <v>18901.13</v>
      </c>
    </row>
    <row r="709" spans="1:6" x14ac:dyDescent="0.25">
      <c r="A709" s="2">
        <v>18240119000105</v>
      </c>
      <c r="B709" s="3" t="s">
        <v>712</v>
      </c>
      <c r="C709" s="4">
        <v>6270807.0299999984</v>
      </c>
      <c r="D709" s="4">
        <f t="shared" si="23"/>
        <v>1254161.4099999999</v>
      </c>
      <c r="E709" s="4">
        <v>379302.01</v>
      </c>
      <c r="F709" s="4">
        <f t="shared" si="22"/>
        <v>874859.39999999991</v>
      </c>
    </row>
    <row r="710" spans="1:6" x14ac:dyDescent="0.25">
      <c r="A710" s="2">
        <v>18279059000126</v>
      </c>
      <c r="B710" s="3" t="s">
        <v>713</v>
      </c>
      <c r="C710" s="4">
        <v>680847.51</v>
      </c>
      <c r="D710" s="4">
        <f t="shared" si="23"/>
        <v>136169.5</v>
      </c>
      <c r="E710" s="4">
        <v>40820.819999999992</v>
      </c>
      <c r="F710" s="4">
        <f t="shared" si="22"/>
        <v>95348.680000000008</v>
      </c>
    </row>
    <row r="711" spans="1:6" x14ac:dyDescent="0.25">
      <c r="A711" s="2">
        <v>18017467000100</v>
      </c>
      <c r="B711" s="3" t="s">
        <v>714</v>
      </c>
      <c r="C711" s="4">
        <v>201727.02</v>
      </c>
      <c r="D711" s="4">
        <f t="shared" si="23"/>
        <v>40345.4</v>
      </c>
      <c r="E711" s="4">
        <v>12020.62</v>
      </c>
      <c r="F711" s="4">
        <f t="shared" si="22"/>
        <v>28324.78</v>
      </c>
    </row>
    <row r="712" spans="1:6" x14ac:dyDescent="0.25">
      <c r="A712" s="2">
        <v>18278069000147</v>
      </c>
      <c r="B712" s="3" t="s">
        <v>715</v>
      </c>
      <c r="C712" s="4">
        <v>722221.96</v>
      </c>
      <c r="D712" s="4">
        <f t="shared" si="23"/>
        <v>144444.39000000001</v>
      </c>
      <c r="E712" s="4">
        <v>42406.06</v>
      </c>
      <c r="F712" s="4">
        <f t="shared" si="22"/>
        <v>102038.33000000002</v>
      </c>
    </row>
    <row r="713" spans="1:6" x14ac:dyDescent="0.25">
      <c r="A713" s="2">
        <v>18428946000119</v>
      </c>
      <c r="B713" s="3" t="s">
        <v>716</v>
      </c>
      <c r="C713" s="4">
        <v>280237.22000000003</v>
      </c>
      <c r="D713" s="4">
        <f t="shared" si="23"/>
        <v>56047.44</v>
      </c>
      <c r="E713" s="4">
        <v>15676.98</v>
      </c>
      <c r="F713" s="4">
        <f t="shared" si="22"/>
        <v>40370.460000000006</v>
      </c>
    </row>
    <row r="714" spans="1:6" x14ac:dyDescent="0.25">
      <c r="A714" s="2">
        <v>18715425000142</v>
      </c>
      <c r="B714" s="3" t="s">
        <v>717</v>
      </c>
      <c r="C714" s="4">
        <v>1853026.8800000001</v>
      </c>
      <c r="D714" s="4">
        <f t="shared" si="23"/>
        <v>370605.38</v>
      </c>
      <c r="E714" s="4">
        <v>113304.34000000001</v>
      </c>
      <c r="F714" s="4">
        <f t="shared" si="22"/>
        <v>257301.03999999998</v>
      </c>
    </row>
    <row r="715" spans="1:6" x14ac:dyDescent="0.25">
      <c r="A715" s="2">
        <v>18132449000179</v>
      </c>
      <c r="B715" s="3" t="s">
        <v>718</v>
      </c>
      <c r="C715" s="4">
        <v>947094.42999999993</v>
      </c>
      <c r="D715" s="4">
        <f t="shared" si="23"/>
        <v>189418.89</v>
      </c>
      <c r="E715" s="4">
        <v>53602.990000000005</v>
      </c>
      <c r="F715" s="4">
        <f t="shared" si="22"/>
        <v>135815.90000000002</v>
      </c>
    </row>
    <row r="716" spans="1:6" x14ac:dyDescent="0.25">
      <c r="A716" s="2">
        <v>17947599000178</v>
      </c>
      <c r="B716" s="3" t="s">
        <v>719</v>
      </c>
      <c r="C716" s="4">
        <v>127794.44</v>
      </c>
      <c r="D716" s="4">
        <f t="shared" si="23"/>
        <v>25558.89</v>
      </c>
      <c r="E716" s="4">
        <v>7097.3799999999992</v>
      </c>
      <c r="F716" s="4">
        <f t="shared" si="22"/>
        <v>18461.510000000002</v>
      </c>
    </row>
    <row r="717" spans="1:6" x14ac:dyDescent="0.25">
      <c r="A717" s="2">
        <v>18332619000169</v>
      </c>
      <c r="B717" s="3" t="s">
        <v>720</v>
      </c>
      <c r="C717" s="4">
        <v>94560.050000000017</v>
      </c>
      <c r="D717" s="4">
        <f t="shared" si="23"/>
        <v>18912.009999999998</v>
      </c>
      <c r="E717" s="4">
        <v>5742.5499999999993</v>
      </c>
      <c r="F717" s="4">
        <f t="shared" si="22"/>
        <v>13169.46</v>
      </c>
    </row>
    <row r="718" spans="1:6" x14ac:dyDescent="0.25">
      <c r="A718" s="2">
        <v>18348730000143</v>
      </c>
      <c r="B718" s="3" t="s">
        <v>721</v>
      </c>
      <c r="C718" s="4">
        <v>160698.13999999998</v>
      </c>
      <c r="D718" s="4">
        <f t="shared" si="23"/>
        <v>32139.63</v>
      </c>
      <c r="E718" s="4">
        <v>9913.6999999999989</v>
      </c>
      <c r="F718" s="4">
        <f t="shared" si="22"/>
        <v>22225.93</v>
      </c>
    </row>
    <row r="719" spans="1:6" x14ac:dyDescent="0.25">
      <c r="A719" s="2">
        <v>25970260000110</v>
      </c>
      <c r="B719" s="3" t="s">
        <v>722</v>
      </c>
      <c r="C719" s="4">
        <v>157569.48000000001</v>
      </c>
      <c r="D719" s="4">
        <f t="shared" si="23"/>
        <v>31513.9</v>
      </c>
      <c r="E719" s="4">
        <v>9690.52</v>
      </c>
      <c r="F719" s="4">
        <f t="shared" si="22"/>
        <v>21823.38</v>
      </c>
    </row>
    <row r="720" spans="1:6" x14ac:dyDescent="0.25">
      <c r="A720" s="2">
        <v>18307512000160</v>
      </c>
      <c r="B720" s="3" t="s">
        <v>723</v>
      </c>
      <c r="C720" s="4">
        <v>186412.19000000003</v>
      </c>
      <c r="D720" s="4">
        <f t="shared" si="23"/>
        <v>37282.44</v>
      </c>
      <c r="E720" s="4">
        <v>12406.54</v>
      </c>
      <c r="F720" s="4">
        <f t="shared" si="22"/>
        <v>24875.9</v>
      </c>
    </row>
    <row r="721" spans="1:6" x14ac:dyDescent="0.25">
      <c r="A721" s="2">
        <v>18409185000158</v>
      </c>
      <c r="B721" s="3" t="s">
        <v>724</v>
      </c>
      <c r="C721" s="4">
        <v>100356.18999999999</v>
      </c>
      <c r="D721" s="4">
        <f t="shared" si="23"/>
        <v>20071.240000000002</v>
      </c>
      <c r="E721" s="4">
        <v>5706.84</v>
      </c>
      <c r="F721" s="4">
        <f t="shared" si="22"/>
        <v>14364.400000000001</v>
      </c>
    </row>
    <row r="722" spans="1:6" x14ac:dyDescent="0.25">
      <c r="A722" s="2">
        <v>18137927000133</v>
      </c>
      <c r="B722" s="3" t="s">
        <v>725</v>
      </c>
      <c r="C722" s="4">
        <v>894342.44</v>
      </c>
      <c r="D722" s="4">
        <f t="shared" si="23"/>
        <v>178868.49</v>
      </c>
      <c r="E722" s="4">
        <v>48378.9</v>
      </c>
      <c r="F722" s="4">
        <f t="shared" si="22"/>
        <v>130489.59</v>
      </c>
    </row>
    <row r="723" spans="1:6" x14ac:dyDescent="0.25">
      <c r="A723" s="2">
        <v>17710690000175</v>
      </c>
      <c r="B723" s="3" t="s">
        <v>726</v>
      </c>
      <c r="C723" s="4">
        <v>207551.33000000002</v>
      </c>
      <c r="D723" s="4">
        <f t="shared" si="23"/>
        <v>41510.269999999997</v>
      </c>
      <c r="E723" s="4">
        <v>12253.72</v>
      </c>
      <c r="F723" s="4">
        <f t="shared" si="22"/>
        <v>29256.549999999996</v>
      </c>
    </row>
    <row r="724" spans="1:6" x14ac:dyDescent="0.25">
      <c r="A724" s="2">
        <v>18026013000103</v>
      </c>
      <c r="B724" s="3" t="s">
        <v>727</v>
      </c>
      <c r="C724" s="4">
        <v>76877.56</v>
      </c>
      <c r="D724" s="4">
        <f t="shared" si="23"/>
        <v>15375.51</v>
      </c>
      <c r="E724" s="4">
        <v>5110.2</v>
      </c>
      <c r="F724" s="4">
        <f t="shared" si="22"/>
        <v>10265.310000000001</v>
      </c>
    </row>
    <row r="725" spans="1:6" x14ac:dyDescent="0.25">
      <c r="A725" s="2">
        <v>23767031000178</v>
      </c>
      <c r="B725" s="3" t="s">
        <v>728</v>
      </c>
      <c r="C725" s="4">
        <v>555058.89</v>
      </c>
      <c r="D725" s="4">
        <f t="shared" si="23"/>
        <v>111011.78</v>
      </c>
      <c r="E725" s="4">
        <v>35322.930000000008</v>
      </c>
      <c r="F725" s="4">
        <f t="shared" si="22"/>
        <v>75688.849999999991</v>
      </c>
    </row>
    <row r="726" spans="1:6" x14ac:dyDescent="0.25">
      <c r="A726" s="2">
        <v>26130617000115</v>
      </c>
      <c r="B726" s="3" t="s">
        <v>729</v>
      </c>
      <c r="C726" s="4">
        <v>181575.70999999996</v>
      </c>
      <c r="D726" s="4">
        <f t="shared" si="23"/>
        <v>36315.14</v>
      </c>
      <c r="E726" s="4">
        <v>9121.31</v>
      </c>
      <c r="F726" s="4">
        <f t="shared" si="22"/>
        <v>27193.83</v>
      </c>
    </row>
    <row r="727" spans="1:6" x14ac:dyDescent="0.25">
      <c r="A727" s="2">
        <v>23098510000149</v>
      </c>
      <c r="B727" s="3" t="s">
        <v>730</v>
      </c>
      <c r="C727" s="4">
        <v>2158393.7999999998</v>
      </c>
      <c r="D727" s="4">
        <f t="shared" si="23"/>
        <v>431678.76</v>
      </c>
      <c r="E727" s="4">
        <v>97771.579999999987</v>
      </c>
      <c r="F727" s="4">
        <f t="shared" si="22"/>
        <v>333907.18000000005</v>
      </c>
    </row>
    <row r="728" spans="1:6" x14ac:dyDescent="0.25">
      <c r="A728" s="2">
        <v>66229105000125</v>
      </c>
      <c r="B728" s="3" t="s">
        <v>731</v>
      </c>
      <c r="C728" s="4">
        <v>117184.15999999999</v>
      </c>
      <c r="D728" s="4">
        <f t="shared" si="23"/>
        <v>23436.83</v>
      </c>
      <c r="E728" s="4">
        <v>6215.9</v>
      </c>
      <c r="F728" s="4">
        <f t="shared" si="22"/>
        <v>17220.93</v>
      </c>
    </row>
    <row r="729" spans="1:6" x14ac:dyDescent="0.25">
      <c r="A729" s="2">
        <v>26042515000148</v>
      </c>
      <c r="B729" s="3" t="s">
        <v>732</v>
      </c>
      <c r="C729" s="4">
        <v>1238884.0899999999</v>
      </c>
      <c r="D729" s="4">
        <f t="shared" si="23"/>
        <v>247776.82</v>
      </c>
      <c r="E729" s="4">
        <v>70284.51999999999</v>
      </c>
      <c r="F729" s="4">
        <f t="shared" si="22"/>
        <v>177492.30000000002</v>
      </c>
    </row>
    <row r="730" spans="1:6" x14ac:dyDescent="0.25">
      <c r="A730" s="2">
        <v>26218636000106</v>
      </c>
      <c r="B730" s="3" t="s">
        <v>733</v>
      </c>
      <c r="C730" s="4">
        <v>127766.5</v>
      </c>
      <c r="D730" s="4">
        <f t="shared" si="23"/>
        <v>25553.3</v>
      </c>
      <c r="E730" s="4">
        <v>7038.74</v>
      </c>
      <c r="F730" s="4">
        <f t="shared" si="22"/>
        <v>18514.559999999998</v>
      </c>
    </row>
    <row r="731" spans="1:6" x14ac:dyDescent="0.25">
      <c r="A731" s="2">
        <v>66234311000123</v>
      </c>
      <c r="B731" s="3" t="s">
        <v>734</v>
      </c>
      <c r="C731" s="4">
        <v>148874.53</v>
      </c>
      <c r="D731" s="4">
        <f t="shared" si="23"/>
        <v>29774.91</v>
      </c>
      <c r="E731" s="4">
        <v>8796.3799999999992</v>
      </c>
      <c r="F731" s="4">
        <f t="shared" si="22"/>
        <v>20978.53</v>
      </c>
    </row>
    <row r="732" spans="1:6" x14ac:dyDescent="0.25">
      <c r="A732" s="2">
        <v>66232547000120</v>
      </c>
      <c r="B732" s="3" t="s">
        <v>735</v>
      </c>
      <c r="C732" s="4">
        <v>172703.5</v>
      </c>
      <c r="D732" s="4">
        <f t="shared" si="23"/>
        <v>34540.699999999997</v>
      </c>
      <c r="E732" s="4">
        <v>10510.68</v>
      </c>
      <c r="F732" s="4">
        <f t="shared" si="22"/>
        <v>24030.019999999997</v>
      </c>
    </row>
    <row r="733" spans="1:6" x14ac:dyDescent="0.25">
      <c r="A733" s="2">
        <v>66229626000182</v>
      </c>
      <c r="B733" s="3" t="s">
        <v>736</v>
      </c>
      <c r="C733" s="4">
        <v>105557.18000000001</v>
      </c>
      <c r="D733" s="4">
        <f t="shared" si="23"/>
        <v>21111.439999999999</v>
      </c>
      <c r="E733" s="4">
        <v>5990.97</v>
      </c>
      <c r="F733" s="4">
        <f t="shared" si="22"/>
        <v>15120.469999999998</v>
      </c>
    </row>
    <row r="734" spans="1:6" x14ac:dyDescent="0.25">
      <c r="A734" s="2">
        <v>26139790000184</v>
      </c>
      <c r="B734" s="3" t="s">
        <v>737</v>
      </c>
      <c r="C734" s="4">
        <v>187757.93000000002</v>
      </c>
      <c r="D734" s="4">
        <f t="shared" si="23"/>
        <v>37551.589999999997</v>
      </c>
      <c r="E734" s="4">
        <v>10806.74</v>
      </c>
      <c r="F734" s="4">
        <f t="shared" si="22"/>
        <v>26744.85</v>
      </c>
    </row>
    <row r="735" spans="1:6" x14ac:dyDescent="0.25">
      <c r="A735" s="2">
        <v>25224304000163</v>
      </c>
      <c r="B735" s="3" t="s">
        <v>738</v>
      </c>
      <c r="C735" s="4">
        <v>142725.57</v>
      </c>
      <c r="D735" s="4">
        <f t="shared" si="23"/>
        <v>28545.11</v>
      </c>
      <c r="E735" s="4">
        <v>8755.2900000000009</v>
      </c>
      <c r="F735" s="4">
        <f t="shared" si="22"/>
        <v>19789.82</v>
      </c>
    </row>
    <row r="736" spans="1:6" x14ac:dyDescent="0.25">
      <c r="A736" s="2">
        <v>66229543000193</v>
      </c>
      <c r="B736" s="3" t="s">
        <v>739</v>
      </c>
      <c r="C736" s="4">
        <v>203702.58999999997</v>
      </c>
      <c r="D736" s="4">
        <f t="shared" si="23"/>
        <v>40740.519999999997</v>
      </c>
      <c r="E736" s="4">
        <v>11645.5</v>
      </c>
      <c r="F736" s="4">
        <f t="shared" si="22"/>
        <v>29095.019999999997</v>
      </c>
    </row>
    <row r="737" spans="1:6" x14ac:dyDescent="0.25">
      <c r="A737" s="2">
        <v>25209149000106</v>
      </c>
      <c r="B737" s="3" t="s">
        <v>740</v>
      </c>
      <c r="C737" s="4">
        <v>636472.80000000005</v>
      </c>
      <c r="D737" s="4">
        <f t="shared" si="23"/>
        <v>127294.56</v>
      </c>
      <c r="E737" s="4">
        <v>37790.14</v>
      </c>
      <c r="F737" s="4">
        <f t="shared" si="22"/>
        <v>89504.42</v>
      </c>
    </row>
    <row r="738" spans="1:6" x14ac:dyDescent="0.25">
      <c r="A738" s="2">
        <v>66230384000147</v>
      </c>
      <c r="B738" s="3" t="s">
        <v>741</v>
      </c>
      <c r="C738" s="4">
        <v>106985.54999999999</v>
      </c>
      <c r="D738" s="4">
        <f t="shared" si="23"/>
        <v>21397.11</v>
      </c>
      <c r="E738" s="4">
        <v>6130.2199999999993</v>
      </c>
      <c r="F738" s="4">
        <f t="shared" si="22"/>
        <v>15266.890000000001</v>
      </c>
    </row>
    <row r="739" spans="1:6" x14ac:dyDescent="0.25">
      <c r="A739" s="2">
        <v>64487614000122</v>
      </c>
      <c r="B739" s="3" t="s">
        <v>742</v>
      </c>
      <c r="C739" s="4">
        <v>1600708.83</v>
      </c>
      <c r="D739" s="4">
        <f t="shared" si="23"/>
        <v>320141.77</v>
      </c>
      <c r="E739" s="4">
        <v>75878.97</v>
      </c>
      <c r="F739" s="4">
        <f t="shared" si="22"/>
        <v>244262.80000000002</v>
      </c>
    </row>
    <row r="740" spans="1:6" x14ac:dyDescent="0.25">
      <c r="A740" s="2">
        <v>23097454000128</v>
      </c>
      <c r="B740" s="3" t="s">
        <v>743</v>
      </c>
      <c r="C740" s="4">
        <v>340773.79</v>
      </c>
      <c r="D740" s="4">
        <f t="shared" si="23"/>
        <v>68154.759999999995</v>
      </c>
      <c r="E740" s="4">
        <v>23248.940000000002</v>
      </c>
      <c r="F740" s="4">
        <f t="shared" si="22"/>
        <v>44905.819999999992</v>
      </c>
    </row>
    <row r="741" spans="1:6" x14ac:dyDescent="0.25">
      <c r="A741" s="2">
        <v>26042556000134</v>
      </c>
      <c r="B741" s="3" t="s">
        <v>744</v>
      </c>
      <c r="C741" s="4">
        <v>737735.89</v>
      </c>
      <c r="D741" s="4">
        <f t="shared" si="23"/>
        <v>147547.18</v>
      </c>
      <c r="E741" s="4">
        <v>42722.559999999998</v>
      </c>
      <c r="F741" s="4">
        <f t="shared" si="22"/>
        <v>104824.62</v>
      </c>
    </row>
    <row r="742" spans="1:6" x14ac:dyDescent="0.25">
      <c r="A742" s="2">
        <v>25223009000192</v>
      </c>
      <c r="B742" s="3" t="s">
        <v>745</v>
      </c>
      <c r="C742" s="4">
        <v>139157.47000000003</v>
      </c>
      <c r="D742" s="4">
        <f t="shared" si="23"/>
        <v>27831.49</v>
      </c>
      <c r="E742" s="4">
        <v>7797.7699999999986</v>
      </c>
      <c r="F742" s="4">
        <f t="shared" si="22"/>
        <v>20033.72</v>
      </c>
    </row>
    <row r="743" spans="1:6" x14ac:dyDescent="0.25">
      <c r="A743" s="2">
        <v>25212242000170</v>
      </c>
      <c r="B743" s="3" t="s">
        <v>746</v>
      </c>
      <c r="C743" s="4">
        <v>140575.84</v>
      </c>
      <c r="D743" s="4">
        <f t="shared" si="23"/>
        <v>28115.17</v>
      </c>
      <c r="E743" s="4">
        <v>7724.6900000000005</v>
      </c>
      <c r="F743" s="4">
        <f t="shared" si="22"/>
        <v>20390.479999999996</v>
      </c>
    </row>
    <row r="744" spans="1:6" x14ac:dyDescent="0.25">
      <c r="A744" s="2">
        <v>66234360000166</v>
      </c>
      <c r="B744" s="3" t="s">
        <v>747</v>
      </c>
      <c r="C744" s="4">
        <v>127776.97000000002</v>
      </c>
      <c r="D744" s="4">
        <f t="shared" si="23"/>
        <v>25555.39</v>
      </c>
      <c r="E744" s="4">
        <v>7526.8499999999995</v>
      </c>
      <c r="F744" s="4">
        <f t="shared" si="22"/>
        <v>18028.54</v>
      </c>
    </row>
    <row r="745" spans="1:6" x14ac:dyDescent="0.25">
      <c r="A745" s="2">
        <v>25209115000111</v>
      </c>
      <c r="B745" s="3" t="s">
        <v>748</v>
      </c>
      <c r="C745" s="4">
        <v>281017.99</v>
      </c>
      <c r="D745" s="4">
        <f t="shared" si="23"/>
        <v>56203.6</v>
      </c>
      <c r="E745" s="4">
        <v>15386.29</v>
      </c>
      <c r="F745" s="4">
        <f t="shared" si="22"/>
        <v>40817.31</v>
      </c>
    </row>
    <row r="746" spans="1:6" x14ac:dyDescent="0.25">
      <c r="A746" s="2">
        <v>25223983000156</v>
      </c>
      <c r="B746" s="3" t="s">
        <v>749</v>
      </c>
      <c r="C746" s="4">
        <v>141227.55000000002</v>
      </c>
      <c r="D746" s="4">
        <f t="shared" si="23"/>
        <v>28245.51</v>
      </c>
      <c r="E746" s="4">
        <v>8368.8499999999985</v>
      </c>
      <c r="F746" s="4">
        <f t="shared" si="22"/>
        <v>19876.66</v>
      </c>
    </row>
    <row r="747" spans="1:6" x14ac:dyDescent="0.25">
      <c r="A747" s="2">
        <v>66234345000118</v>
      </c>
      <c r="B747" s="3" t="s">
        <v>750</v>
      </c>
      <c r="C747" s="4">
        <v>111524.16</v>
      </c>
      <c r="D747" s="4">
        <f t="shared" si="23"/>
        <v>22304.83</v>
      </c>
      <c r="E747" s="4">
        <v>6477.09</v>
      </c>
      <c r="F747" s="4">
        <f t="shared" si="22"/>
        <v>15827.740000000002</v>
      </c>
    </row>
    <row r="748" spans="1:6" x14ac:dyDescent="0.25">
      <c r="A748" s="2">
        <v>25209156000108</v>
      </c>
      <c r="B748" s="3" t="s">
        <v>751</v>
      </c>
      <c r="C748" s="4">
        <v>158336.22</v>
      </c>
      <c r="D748" s="4">
        <f t="shared" si="23"/>
        <v>31667.24</v>
      </c>
      <c r="E748" s="4">
        <v>9083.36</v>
      </c>
      <c r="F748" s="4">
        <f t="shared" si="22"/>
        <v>22583.88</v>
      </c>
    </row>
    <row r="749" spans="1:6" x14ac:dyDescent="0.25">
      <c r="A749" s="2">
        <v>25222118000195</v>
      </c>
      <c r="B749" s="3" t="s">
        <v>752</v>
      </c>
      <c r="C749" s="4">
        <v>198440.12</v>
      </c>
      <c r="D749" s="4">
        <f t="shared" si="23"/>
        <v>39688.019999999997</v>
      </c>
      <c r="E749" s="4">
        <v>11648.849999999999</v>
      </c>
      <c r="F749" s="4">
        <f t="shared" si="22"/>
        <v>28039.17</v>
      </c>
    </row>
    <row r="750" spans="1:6" x14ac:dyDescent="0.25">
      <c r="A750" s="2">
        <v>66229634000129</v>
      </c>
      <c r="B750" s="3" t="s">
        <v>753</v>
      </c>
      <c r="C750" s="4">
        <v>142357.73000000001</v>
      </c>
      <c r="D750" s="4">
        <f t="shared" si="23"/>
        <v>28471.55</v>
      </c>
      <c r="E750" s="4">
        <v>8137.09</v>
      </c>
      <c r="F750" s="4">
        <f t="shared" si="22"/>
        <v>20334.46</v>
      </c>
    </row>
    <row r="751" spans="1:6" x14ac:dyDescent="0.25">
      <c r="A751" s="2">
        <v>66229584000180</v>
      </c>
      <c r="B751" s="3" t="s">
        <v>754</v>
      </c>
      <c r="C751" s="4">
        <v>141732.26999999999</v>
      </c>
      <c r="D751" s="4">
        <f t="shared" si="23"/>
        <v>28346.45</v>
      </c>
      <c r="E751" s="4">
        <v>7639.9699999999993</v>
      </c>
      <c r="F751" s="4">
        <f t="shared" si="22"/>
        <v>20706.480000000003</v>
      </c>
    </row>
    <row r="752" spans="1:6" x14ac:dyDescent="0.25">
      <c r="A752" s="2">
        <v>38515573000120</v>
      </c>
      <c r="B752" s="3" t="s">
        <v>755</v>
      </c>
      <c r="C752" s="4">
        <v>614621.14999999991</v>
      </c>
      <c r="D752" s="4">
        <f t="shared" si="23"/>
        <v>122924.23</v>
      </c>
      <c r="E752" s="4">
        <v>35430.36</v>
      </c>
      <c r="F752" s="4">
        <f t="shared" si="22"/>
        <v>87493.87</v>
      </c>
    </row>
    <row r="753" spans="1:6" x14ac:dyDescent="0.25">
      <c r="A753" s="2">
        <v>66232521000182</v>
      </c>
      <c r="B753" s="3" t="s">
        <v>756</v>
      </c>
      <c r="C753" s="4">
        <v>180134.86000000002</v>
      </c>
      <c r="D753" s="4">
        <f t="shared" si="23"/>
        <v>36026.97</v>
      </c>
      <c r="E753" s="4">
        <v>9400.1899999999987</v>
      </c>
      <c r="F753" s="4">
        <f t="shared" si="22"/>
        <v>26626.780000000002</v>
      </c>
    </row>
    <row r="754" spans="1:6" x14ac:dyDescent="0.25">
      <c r="A754" s="2">
        <v>22705248000190</v>
      </c>
      <c r="B754" s="3" t="s">
        <v>757</v>
      </c>
      <c r="C754" s="4">
        <v>117627.4</v>
      </c>
      <c r="D754" s="4">
        <f t="shared" si="23"/>
        <v>23525.48</v>
      </c>
      <c r="E754" s="4">
        <v>6854</v>
      </c>
      <c r="F754" s="4">
        <f t="shared" si="22"/>
        <v>16671.48</v>
      </c>
    </row>
    <row r="755" spans="1:6" x14ac:dyDescent="0.25">
      <c r="A755" s="2">
        <v>42774281000180</v>
      </c>
      <c r="B755" s="3" t="s">
        <v>758</v>
      </c>
      <c r="C755" s="4">
        <v>546824.6</v>
      </c>
      <c r="D755" s="4">
        <f t="shared" si="23"/>
        <v>109364.92</v>
      </c>
      <c r="E755" s="4">
        <v>32271.660000000003</v>
      </c>
      <c r="F755" s="4">
        <f t="shared" si="22"/>
        <v>77093.259999999995</v>
      </c>
    </row>
    <row r="756" spans="1:6" x14ac:dyDescent="0.25">
      <c r="A756" s="2">
        <v>41778556000190</v>
      </c>
      <c r="B756" s="3" t="s">
        <v>759</v>
      </c>
      <c r="C756" s="4">
        <v>142066.50999999998</v>
      </c>
      <c r="D756" s="4">
        <f t="shared" si="23"/>
        <v>28413.3</v>
      </c>
      <c r="E756" s="4">
        <v>7556.59</v>
      </c>
      <c r="F756" s="4">
        <f t="shared" si="22"/>
        <v>20856.71</v>
      </c>
    </row>
    <row r="757" spans="1:6" x14ac:dyDescent="0.25">
      <c r="A757" s="2">
        <v>66229717000118</v>
      </c>
      <c r="B757" s="3" t="s">
        <v>760</v>
      </c>
      <c r="C757" s="4">
        <v>175608.78999999998</v>
      </c>
      <c r="D757" s="4">
        <f t="shared" si="23"/>
        <v>35121.760000000002</v>
      </c>
      <c r="E757" s="4">
        <v>9931.7199999999993</v>
      </c>
      <c r="F757" s="4">
        <f t="shared" si="22"/>
        <v>25190.04</v>
      </c>
    </row>
    <row r="758" spans="1:6" x14ac:dyDescent="0.25">
      <c r="A758" s="2">
        <v>25223850000180</v>
      </c>
      <c r="B758" s="3" t="s">
        <v>761</v>
      </c>
      <c r="C758" s="4">
        <v>219765.27</v>
      </c>
      <c r="D758" s="4">
        <f t="shared" si="23"/>
        <v>43953.05</v>
      </c>
      <c r="E758" s="4">
        <v>12101.94</v>
      </c>
      <c r="F758" s="4">
        <f t="shared" si="22"/>
        <v>31851.11</v>
      </c>
    </row>
    <row r="759" spans="1:6" x14ac:dyDescent="0.25">
      <c r="A759" s="2">
        <v>1616270000194</v>
      </c>
      <c r="B759" s="3" t="s">
        <v>762</v>
      </c>
      <c r="C759" s="4">
        <v>136624.37</v>
      </c>
      <c r="D759" s="4">
        <f t="shared" si="23"/>
        <v>27324.87</v>
      </c>
      <c r="E759" s="4">
        <v>7300.6900000000005</v>
      </c>
      <c r="F759" s="4">
        <f t="shared" si="22"/>
        <v>20024.18</v>
      </c>
    </row>
    <row r="760" spans="1:6" x14ac:dyDescent="0.25">
      <c r="A760" s="2">
        <v>1113937000136</v>
      </c>
      <c r="B760" s="3" t="s">
        <v>763</v>
      </c>
      <c r="C760" s="4">
        <v>174350.63999999998</v>
      </c>
      <c r="D760" s="4">
        <f t="shared" si="23"/>
        <v>34870.129999999997</v>
      </c>
      <c r="E760" s="4">
        <v>9908.6</v>
      </c>
      <c r="F760" s="4">
        <f t="shared" si="22"/>
        <v>24961.53</v>
      </c>
    </row>
    <row r="761" spans="1:6" x14ac:dyDescent="0.25">
      <c r="A761" s="2">
        <v>1608511000153</v>
      </c>
      <c r="B761" s="3" t="s">
        <v>764</v>
      </c>
      <c r="C761" s="4">
        <v>119575.31</v>
      </c>
      <c r="D761" s="4">
        <f t="shared" si="23"/>
        <v>23915.06</v>
      </c>
      <c r="E761" s="4">
        <v>6682.56</v>
      </c>
      <c r="F761" s="4">
        <f t="shared" si="22"/>
        <v>17232.5</v>
      </c>
    </row>
    <row r="762" spans="1:6" x14ac:dyDescent="0.25">
      <c r="A762" s="2">
        <v>1614602000100</v>
      </c>
      <c r="B762" s="3" t="s">
        <v>765</v>
      </c>
      <c r="C762" s="4">
        <v>106771.07</v>
      </c>
      <c r="D762" s="4">
        <f t="shared" si="23"/>
        <v>21354.21</v>
      </c>
      <c r="E762" s="4">
        <v>6170.58</v>
      </c>
      <c r="F762" s="4">
        <f t="shared" si="22"/>
        <v>15183.63</v>
      </c>
    </row>
    <row r="763" spans="1:6" x14ac:dyDescent="0.25">
      <c r="A763" s="2">
        <v>1612493000183</v>
      </c>
      <c r="B763" s="3" t="s">
        <v>766</v>
      </c>
      <c r="C763" s="4">
        <v>187348.41</v>
      </c>
      <c r="D763" s="4">
        <f t="shared" si="23"/>
        <v>37469.68</v>
      </c>
      <c r="E763" s="4">
        <v>10970.439999999999</v>
      </c>
      <c r="F763" s="4">
        <f t="shared" si="22"/>
        <v>26499.24</v>
      </c>
    </row>
    <row r="764" spans="1:6" x14ac:dyDescent="0.25">
      <c r="A764" s="2">
        <v>1602009000135</v>
      </c>
      <c r="B764" s="3" t="s">
        <v>767</v>
      </c>
      <c r="C764" s="4">
        <v>356820.89</v>
      </c>
      <c r="D764" s="4">
        <f t="shared" si="23"/>
        <v>71364.179999999993</v>
      </c>
      <c r="E764" s="4">
        <v>22097.200000000001</v>
      </c>
      <c r="F764" s="4">
        <f t="shared" si="22"/>
        <v>49266.979999999996</v>
      </c>
    </row>
    <row r="765" spans="1:6" x14ac:dyDescent="0.25">
      <c r="A765" s="2">
        <v>1613126000102</v>
      </c>
      <c r="B765" s="3" t="s">
        <v>768</v>
      </c>
      <c r="C765" s="4">
        <v>81158.070000000007</v>
      </c>
      <c r="D765" s="4">
        <f t="shared" si="23"/>
        <v>16231.61</v>
      </c>
      <c r="E765" s="4">
        <v>5123.26</v>
      </c>
      <c r="F765" s="4">
        <f t="shared" si="22"/>
        <v>11108.35</v>
      </c>
    </row>
    <row r="766" spans="1:6" x14ac:dyDescent="0.25">
      <c r="A766" s="2">
        <v>1603707000155</v>
      </c>
      <c r="B766" s="3" t="s">
        <v>769</v>
      </c>
      <c r="C766" s="4">
        <v>472303.44</v>
      </c>
      <c r="D766" s="4">
        <f t="shared" si="23"/>
        <v>94460.69</v>
      </c>
      <c r="E766" s="4">
        <v>27151.24</v>
      </c>
      <c r="F766" s="4">
        <f t="shared" si="22"/>
        <v>67309.45</v>
      </c>
    </row>
    <row r="767" spans="1:6" x14ac:dyDescent="0.25">
      <c r="A767" s="2">
        <v>1612551000179</v>
      </c>
      <c r="B767" s="3" t="s">
        <v>770</v>
      </c>
      <c r="C767" s="4">
        <v>90515.97</v>
      </c>
      <c r="D767" s="4">
        <f t="shared" si="23"/>
        <v>18103.189999999999</v>
      </c>
      <c r="E767" s="4">
        <v>5259.19</v>
      </c>
      <c r="F767" s="4">
        <f t="shared" si="22"/>
        <v>12844</v>
      </c>
    </row>
    <row r="768" spans="1:6" x14ac:dyDescent="0.25">
      <c r="A768" s="2">
        <v>1617441000108</v>
      </c>
      <c r="B768" s="3" t="s">
        <v>771</v>
      </c>
      <c r="C768" s="4">
        <v>91138.650000000009</v>
      </c>
      <c r="D768" s="4">
        <f t="shared" si="23"/>
        <v>18227.73</v>
      </c>
      <c r="E768" s="4">
        <v>4446.92</v>
      </c>
      <c r="F768" s="4">
        <f t="shared" si="22"/>
        <v>13780.81</v>
      </c>
    </row>
    <row r="769" spans="1:6" x14ac:dyDescent="0.25">
      <c r="A769" s="2">
        <v>1612370000142</v>
      </c>
      <c r="B769" s="3" t="s">
        <v>772</v>
      </c>
      <c r="C769" s="4">
        <v>1192790.97</v>
      </c>
      <c r="D769" s="4">
        <f t="shared" si="23"/>
        <v>238558.19</v>
      </c>
      <c r="E769" s="4">
        <v>44334.39</v>
      </c>
      <c r="F769" s="4">
        <f t="shared" si="22"/>
        <v>194223.8</v>
      </c>
    </row>
    <row r="770" spans="1:6" x14ac:dyDescent="0.25">
      <c r="A770" s="2">
        <v>1612502000136</v>
      </c>
      <c r="B770" s="3" t="s">
        <v>773</v>
      </c>
      <c r="C770" s="4">
        <v>113645.4</v>
      </c>
      <c r="D770" s="4">
        <f t="shared" si="23"/>
        <v>22729.08</v>
      </c>
      <c r="E770" s="4">
        <v>5555.42</v>
      </c>
      <c r="F770" s="4">
        <f t="shared" si="22"/>
        <v>17173.660000000003</v>
      </c>
    </row>
    <row r="771" spans="1:6" x14ac:dyDescent="0.25">
      <c r="A771" s="2">
        <v>1612489000115</v>
      </c>
      <c r="B771" s="3" t="s">
        <v>774</v>
      </c>
      <c r="C771" s="4">
        <v>463017.88</v>
      </c>
      <c r="D771" s="4">
        <f t="shared" si="23"/>
        <v>92603.58</v>
      </c>
      <c r="E771" s="4">
        <v>32555.300000000003</v>
      </c>
      <c r="F771" s="4">
        <f t="shared" ref="F771:F834" si="24">D771-E771</f>
        <v>60048.28</v>
      </c>
    </row>
    <row r="772" spans="1:6" x14ac:dyDescent="0.25">
      <c r="A772" s="2">
        <v>1612492000139</v>
      </c>
      <c r="B772" s="3" t="s">
        <v>775</v>
      </c>
      <c r="C772" s="4">
        <v>129727.79000000001</v>
      </c>
      <c r="D772" s="4">
        <f t="shared" ref="D772:D835" si="25">ROUND(C772*0.2,2)</f>
        <v>25945.56</v>
      </c>
      <c r="E772" s="4">
        <v>7743.74</v>
      </c>
      <c r="F772" s="4">
        <f t="shared" si="24"/>
        <v>18201.82</v>
      </c>
    </row>
    <row r="773" spans="1:6" x14ac:dyDescent="0.25">
      <c r="A773" s="2">
        <v>1006232000110</v>
      </c>
      <c r="B773" s="3" t="s">
        <v>776</v>
      </c>
      <c r="C773" s="4">
        <v>381728.80000000005</v>
      </c>
      <c r="D773" s="4">
        <f t="shared" si="25"/>
        <v>76345.759999999995</v>
      </c>
      <c r="E773" s="4">
        <v>19794.830000000002</v>
      </c>
      <c r="F773" s="4">
        <f t="shared" si="24"/>
        <v>56550.929999999993</v>
      </c>
    </row>
    <row r="774" spans="1:6" x14ac:dyDescent="0.25">
      <c r="A774" s="2">
        <v>1614862000177</v>
      </c>
      <c r="B774" s="3" t="s">
        <v>777</v>
      </c>
      <c r="C774" s="4">
        <v>294455.73</v>
      </c>
      <c r="D774" s="4">
        <f t="shared" si="25"/>
        <v>58891.15</v>
      </c>
      <c r="E774" s="4">
        <v>18280.86</v>
      </c>
      <c r="F774" s="4">
        <f t="shared" si="24"/>
        <v>40610.29</v>
      </c>
    </row>
    <row r="775" spans="1:6" x14ac:dyDescent="0.25">
      <c r="A775" s="2">
        <v>1614283000124</v>
      </c>
      <c r="B775" s="3" t="s">
        <v>778</v>
      </c>
      <c r="C775" s="4">
        <v>148878.18</v>
      </c>
      <c r="D775" s="4">
        <f t="shared" si="25"/>
        <v>29775.64</v>
      </c>
      <c r="E775" s="4">
        <v>8330.43</v>
      </c>
      <c r="F775" s="4">
        <f t="shared" si="24"/>
        <v>21445.21</v>
      </c>
    </row>
    <row r="776" spans="1:6" x14ac:dyDescent="0.25">
      <c r="A776" s="2">
        <v>1615422000134</v>
      </c>
      <c r="B776" s="3" t="s">
        <v>779</v>
      </c>
      <c r="C776" s="4">
        <v>113194.13999999998</v>
      </c>
      <c r="D776" s="4">
        <f t="shared" si="25"/>
        <v>22638.83</v>
      </c>
      <c r="E776" s="4">
        <v>6003.9</v>
      </c>
      <c r="F776" s="4">
        <f t="shared" si="24"/>
        <v>16634.93</v>
      </c>
    </row>
    <row r="777" spans="1:6" x14ac:dyDescent="0.25">
      <c r="A777" s="2">
        <v>1613076000155</v>
      </c>
      <c r="B777" s="3" t="s">
        <v>780</v>
      </c>
      <c r="C777" s="4">
        <v>133939.06</v>
      </c>
      <c r="D777" s="4">
        <f t="shared" si="25"/>
        <v>26787.81</v>
      </c>
      <c r="E777" s="4">
        <v>7718.58</v>
      </c>
      <c r="F777" s="4">
        <f t="shared" si="24"/>
        <v>19069.230000000003</v>
      </c>
    </row>
    <row r="778" spans="1:6" x14ac:dyDescent="0.25">
      <c r="A778" s="2">
        <v>1613073000111</v>
      </c>
      <c r="B778" s="3" t="s">
        <v>781</v>
      </c>
      <c r="C778" s="4">
        <v>221562.11</v>
      </c>
      <c r="D778" s="4">
        <f t="shared" si="25"/>
        <v>44312.42</v>
      </c>
      <c r="E778" s="4">
        <v>11601.4</v>
      </c>
      <c r="F778" s="4">
        <f t="shared" si="24"/>
        <v>32711.019999999997</v>
      </c>
    </row>
    <row r="779" spans="1:6" x14ac:dyDescent="0.25">
      <c r="A779" s="2">
        <v>1602782000100</v>
      </c>
      <c r="B779" s="3" t="s">
        <v>782</v>
      </c>
      <c r="C779" s="4">
        <v>137384.01999999999</v>
      </c>
      <c r="D779" s="4">
        <f t="shared" si="25"/>
        <v>27476.799999999999</v>
      </c>
      <c r="E779" s="4">
        <v>8488.02</v>
      </c>
      <c r="F779" s="4">
        <f t="shared" si="24"/>
        <v>18988.78</v>
      </c>
    </row>
    <row r="780" spans="1:6" x14ac:dyDescent="0.25">
      <c r="A780" s="2">
        <v>1613394000116</v>
      </c>
      <c r="B780" s="3" t="s">
        <v>783</v>
      </c>
      <c r="C780" s="4">
        <v>159337.25</v>
      </c>
      <c r="D780" s="4">
        <f t="shared" si="25"/>
        <v>31867.45</v>
      </c>
      <c r="E780" s="4">
        <v>9254.86</v>
      </c>
      <c r="F780" s="4">
        <f t="shared" si="24"/>
        <v>22612.59</v>
      </c>
    </row>
    <row r="781" spans="1:6" x14ac:dyDescent="0.25">
      <c r="A781" s="2">
        <v>1615008000125</v>
      </c>
      <c r="B781" s="3" t="s">
        <v>784</v>
      </c>
      <c r="C781" s="4">
        <v>76929.069999999992</v>
      </c>
      <c r="D781" s="4">
        <f t="shared" si="25"/>
        <v>15385.81</v>
      </c>
      <c r="E781" s="4">
        <v>5235.8899999999994</v>
      </c>
      <c r="F781" s="4">
        <f t="shared" si="24"/>
        <v>10149.92</v>
      </c>
    </row>
    <row r="782" spans="1:6" x14ac:dyDescent="0.25">
      <c r="A782" s="2">
        <v>1612483000148</v>
      </c>
      <c r="B782" s="3" t="s">
        <v>785</v>
      </c>
      <c r="C782" s="4">
        <v>92451.87000000001</v>
      </c>
      <c r="D782" s="4">
        <f t="shared" si="25"/>
        <v>18490.37</v>
      </c>
      <c r="E782" s="4">
        <v>5677.85</v>
      </c>
      <c r="F782" s="4">
        <f t="shared" si="24"/>
        <v>12812.519999999999</v>
      </c>
    </row>
    <row r="783" spans="1:6" x14ac:dyDescent="0.25">
      <c r="A783" s="2">
        <v>1612482000101</v>
      </c>
      <c r="B783" s="3" t="s">
        <v>786</v>
      </c>
      <c r="C783" s="4">
        <v>153255.41</v>
      </c>
      <c r="D783" s="4">
        <f t="shared" si="25"/>
        <v>30651.08</v>
      </c>
      <c r="E783" s="4">
        <v>9554.7000000000007</v>
      </c>
      <c r="F783" s="4">
        <f t="shared" si="24"/>
        <v>21096.38</v>
      </c>
    </row>
    <row r="784" spans="1:6" x14ac:dyDescent="0.25">
      <c r="A784" s="2">
        <v>1612496000117</v>
      </c>
      <c r="B784" s="3" t="s">
        <v>787</v>
      </c>
      <c r="C784" s="4">
        <v>77033.439999999988</v>
      </c>
      <c r="D784" s="4">
        <f t="shared" si="25"/>
        <v>15406.69</v>
      </c>
      <c r="E784" s="4">
        <v>5133.76</v>
      </c>
      <c r="F784" s="4">
        <f t="shared" si="24"/>
        <v>10272.93</v>
      </c>
    </row>
    <row r="785" spans="1:6" x14ac:dyDescent="0.25">
      <c r="A785" s="2">
        <v>1615421000190</v>
      </c>
      <c r="B785" s="3" t="s">
        <v>788</v>
      </c>
      <c r="C785" s="4">
        <v>80999.679999999993</v>
      </c>
      <c r="D785" s="4">
        <f t="shared" si="25"/>
        <v>16199.94</v>
      </c>
      <c r="E785" s="4">
        <v>4848.5199999999995</v>
      </c>
      <c r="F785" s="4">
        <f t="shared" si="24"/>
        <v>11351.420000000002</v>
      </c>
    </row>
    <row r="786" spans="1:6" x14ac:dyDescent="0.25">
      <c r="A786" s="2">
        <v>1611137000145</v>
      </c>
      <c r="B786" s="3" t="s">
        <v>789</v>
      </c>
      <c r="C786" s="4">
        <v>113787.24</v>
      </c>
      <c r="D786" s="4">
        <f t="shared" si="25"/>
        <v>22757.45</v>
      </c>
      <c r="E786" s="4">
        <v>6576.6399999999994</v>
      </c>
      <c r="F786" s="4">
        <f t="shared" si="24"/>
        <v>16180.810000000001</v>
      </c>
    </row>
    <row r="787" spans="1:6" x14ac:dyDescent="0.25">
      <c r="A787" s="2">
        <v>1612549000108</v>
      </c>
      <c r="B787" s="3" t="s">
        <v>790</v>
      </c>
      <c r="C787" s="4">
        <v>96417.98000000001</v>
      </c>
      <c r="D787" s="4">
        <f t="shared" si="25"/>
        <v>19283.599999999999</v>
      </c>
      <c r="E787" s="4">
        <v>5357.5599999999995</v>
      </c>
      <c r="F787" s="4">
        <f t="shared" si="24"/>
        <v>13926.039999999999</v>
      </c>
    </row>
    <row r="788" spans="1:6" x14ac:dyDescent="0.25">
      <c r="A788" s="2">
        <v>1612477000190</v>
      </c>
      <c r="B788" s="3" t="s">
        <v>791</v>
      </c>
      <c r="C788" s="4">
        <v>100983.73</v>
      </c>
      <c r="D788" s="4">
        <f t="shared" si="25"/>
        <v>20196.75</v>
      </c>
      <c r="E788" s="4">
        <v>5990.8</v>
      </c>
      <c r="F788" s="4">
        <f t="shared" si="24"/>
        <v>14205.95</v>
      </c>
    </row>
    <row r="789" spans="1:6" x14ac:dyDescent="0.25">
      <c r="A789" s="2">
        <v>1613233000122</v>
      </c>
      <c r="B789" s="3" t="s">
        <v>792</v>
      </c>
      <c r="C789" s="4">
        <v>120534.78</v>
      </c>
      <c r="D789" s="4">
        <f t="shared" si="25"/>
        <v>24106.959999999999</v>
      </c>
      <c r="E789" s="4">
        <v>6553.08</v>
      </c>
      <c r="F789" s="4">
        <f t="shared" si="24"/>
        <v>17553.879999999997</v>
      </c>
    </row>
    <row r="790" spans="1:6" x14ac:dyDescent="0.25">
      <c r="A790" s="2">
        <v>1614599000116</v>
      </c>
      <c r="B790" s="3" t="s">
        <v>793</v>
      </c>
      <c r="C790" s="4">
        <v>123396.63</v>
      </c>
      <c r="D790" s="4">
        <f t="shared" si="25"/>
        <v>24679.33</v>
      </c>
      <c r="E790" s="4">
        <v>7749.01</v>
      </c>
      <c r="F790" s="4">
        <f t="shared" si="24"/>
        <v>16930.32</v>
      </c>
    </row>
    <row r="791" spans="1:6" x14ac:dyDescent="0.25">
      <c r="A791" s="2">
        <v>1613376000134</v>
      </c>
      <c r="B791" s="3" t="s">
        <v>794</v>
      </c>
      <c r="C791" s="4">
        <v>126206.74999999999</v>
      </c>
      <c r="D791" s="4">
        <f t="shared" si="25"/>
        <v>25241.35</v>
      </c>
      <c r="E791" s="4">
        <v>7864.8399999999992</v>
      </c>
      <c r="F791" s="4">
        <f t="shared" si="24"/>
        <v>17376.509999999998</v>
      </c>
    </row>
    <row r="792" spans="1:6" x14ac:dyDescent="0.25">
      <c r="A792" s="2">
        <v>1613372000156</v>
      </c>
      <c r="B792" s="3" t="s">
        <v>795</v>
      </c>
      <c r="C792" s="4">
        <v>104216.22</v>
      </c>
      <c r="D792" s="4">
        <f t="shared" si="25"/>
        <v>20843.240000000002</v>
      </c>
      <c r="E792" s="4">
        <v>6462.5599999999995</v>
      </c>
      <c r="F792" s="4">
        <f t="shared" si="24"/>
        <v>14380.680000000002</v>
      </c>
    </row>
    <row r="793" spans="1:6" x14ac:dyDescent="0.25">
      <c r="A793" s="2">
        <v>1613072000177</v>
      </c>
      <c r="B793" s="3" t="s">
        <v>796</v>
      </c>
      <c r="C793" s="4">
        <v>127523.62</v>
      </c>
      <c r="D793" s="4">
        <f t="shared" si="25"/>
        <v>25504.720000000001</v>
      </c>
      <c r="E793" s="4">
        <v>7170.35</v>
      </c>
      <c r="F793" s="4">
        <f t="shared" si="24"/>
        <v>18334.370000000003</v>
      </c>
    </row>
    <row r="794" spans="1:6" x14ac:dyDescent="0.25">
      <c r="A794" s="2">
        <v>1612503000180</v>
      </c>
      <c r="B794" s="3" t="s">
        <v>797</v>
      </c>
      <c r="C794" s="4">
        <v>142405.09999999998</v>
      </c>
      <c r="D794" s="4">
        <f t="shared" si="25"/>
        <v>28481.02</v>
      </c>
      <c r="E794" s="4">
        <v>9989.75</v>
      </c>
      <c r="F794" s="4">
        <f t="shared" si="24"/>
        <v>18491.27</v>
      </c>
    </row>
    <row r="795" spans="1:6" x14ac:dyDescent="0.25">
      <c r="A795" s="2">
        <v>1612485000137</v>
      </c>
      <c r="B795" s="3" t="s">
        <v>798</v>
      </c>
      <c r="C795" s="4">
        <v>133531.97999999998</v>
      </c>
      <c r="D795" s="4">
        <f t="shared" si="25"/>
        <v>26706.400000000001</v>
      </c>
      <c r="E795" s="4">
        <v>7781.74</v>
      </c>
      <c r="F795" s="4">
        <f t="shared" si="24"/>
        <v>18924.660000000003</v>
      </c>
    </row>
    <row r="796" spans="1:6" x14ac:dyDescent="0.25">
      <c r="A796" s="2">
        <v>1587109000130</v>
      </c>
      <c r="B796" s="3" t="s">
        <v>799</v>
      </c>
      <c r="C796" s="4">
        <v>142614.62</v>
      </c>
      <c r="D796" s="4">
        <f t="shared" si="25"/>
        <v>28522.92</v>
      </c>
      <c r="E796" s="4">
        <v>10837.220000000001</v>
      </c>
      <c r="F796" s="4">
        <f t="shared" si="24"/>
        <v>17685.699999999997</v>
      </c>
    </row>
    <row r="797" spans="1:6" x14ac:dyDescent="0.25">
      <c r="A797" s="2">
        <v>1615423000189</v>
      </c>
      <c r="B797" s="3" t="s">
        <v>800</v>
      </c>
      <c r="C797" s="4">
        <v>144931.60999999999</v>
      </c>
      <c r="D797" s="4">
        <f t="shared" si="25"/>
        <v>28986.32</v>
      </c>
      <c r="E797" s="4">
        <v>7765.25</v>
      </c>
      <c r="F797" s="4">
        <f t="shared" si="24"/>
        <v>21221.07</v>
      </c>
    </row>
    <row r="798" spans="1:6" x14ac:dyDescent="0.25">
      <c r="A798" s="2">
        <v>1612887000131</v>
      </c>
      <c r="B798" s="3" t="s">
        <v>801</v>
      </c>
      <c r="C798" s="4">
        <v>98858.12000000001</v>
      </c>
      <c r="D798" s="4">
        <f t="shared" si="25"/>
        <v>19771.62</v>
      </c>
      <c r="E798" s="4">
        <v>6487.1</v>
      </c>
      <c r="F798" s="4">
        <f t="shared" si="24"/>
        <v>13284.519999999999</v>
      </c>
    </row>
    <row r="799" spans="1:6" x14ac:dyDescent="0.25">
      <c r="A799" s="2">
        <v>1612508000103</v>
      </c>
      <c r="B799" s="3" t="s">
        <v>802</v>
      </c>
      <c r="C799" s="4">
        <v>237501.4</v>
      </c>
      <c r="D799" s="4">
        <f t="shared" si="25"/>
        <v>47500.28</v>
      </c>
      <c r="E799" s="4">
        <v>9053.69</v>
      </c>
      <c r="F799" s="4">
        <f t="shared" si="24"/>
        <v>38446.589999999997</v>
      </c>
    </row>
    <row r="800" spans="1:6" x14ac:dyDescent="0.25">
      <c r="A800" s="2">
        <v>1615420000145</v>
      </c>
      <c r="B800" s="3" t="s">
        <v>803</v>
      </c>
      <c r="C800" s="4">
        <v>227437.84000000003</v>
      </c>
      <c r="D800" s="4">
        <f t="shared" si="25"/>
        <v>45487.57</v>
      </c>
      <c r="E800" s="4">
        <v>12050.08</v>
      </c>
      <c r="F800" s="4">
        <f t="shared" si="24"/>
        <v>33437.49</v>
      </c>
    </row>
    <row r="801" spans="1:6" x14ac:dyDescent="0.25">
      <c r="A801" s="2">
        <v>1612491000194</v>
      </c>
      <c r="B801" s="3" t="s">
        <v>804</v>
      </c>
      <c r="C801" s="4">
        <v>93052.95</v>
      </c>
      <c r="D801" s="4">
        <f t="shared" si="25"/>
        <v>18610.59</v>
      </c>
      <c r="E801" s="4">
        <v>5304.8899999999994</v>
      </c>
      <c r="F801" s="4">
        <f t="shared" si="24"/>
        <v>13305.7</v>
      </c>
    </row>
    <row r="802" spans="1:6" x14ac:dyDescent="0.25">
      <c r="A802" s="2">
        <v>1615007000180</v>
      </c>
      <c r="B802" s="3" t="s">
        <v>805</v>
      </c>
      <c r="C802" s="4">
        <v>100211.28999999998</v>
      </c>
      <c r="D802" s="4">
        <f t="shared" si="25"/>
        <v>20042.259999999998</v>
      </c>
      <c r="E802" s="4">
        <v>5680.31</v>
      </c>
      <c r="F802" s="4">
        <f t="shared" si="24"/>
        <v>14361.949999999997</v>
      </c>
    </row>
    <row r="803" spans="1:6" x14ac:dyDescent="0.25">
      <c r="A803" s="2">
        <v>1613208000149</v>
      </c>
      <c r="B803" s="3" t="s">
        <v>806</v>
      </c>
      <c r="C803" s="4">
        <v>127246.38</v>
      </c>
      <c r="D803" s="4">
        <f t="shared" si="25"/>
        <v>25449.279999999999</v>
      </c>
      <c r="E803" s="4">
        <v>6356.53</v>
      </c>
      <c r="F803" s="4">
        <f t="shared" si="24"/>
        <v>19092.75</v>
      </c>
    </row>
    <row r="804" spans="1:6" x14ac:dyDescent="0.25">
      <c r="A804" s="2">
        <v>1593752000176</v>
      </c>
      <c r="B804" s="3" t="s">
        <v>807</v>
      </c>
      <c r="C804" s="4">
        <v>106934.76999999999</v>
      </c>
      <c r="D804" s="4">
        <f t="shared" si="25"/>
        <v>21386.95</v>
      </c>
      <c r="E804" s="4">
        <v>6238.43</v>
      </c>
      <c r="F804" s="4">
        <f t="shared" si="24"/>
        <v>15148.52</v>
      </c>
    </row>
    <row r="805" spans="1:6" x14ac:dyDescent="0.25">
      <c r="A805" s="2">
        <v>1612495000172</v>
      </c>
      <c r="B805" s="3" t="s">
        <v>808</v>
      </c>
      <c r="C805" s="4">
        <v>169163.28000000003</v>
      </c>
      <c r="D805" s="4">
        <f t="shared" si="25"/>
        <v>33832.660000000003</v>
      </c>
      <c r="E805" s="4">
        <v>9459.5400000000009</v>
      </c>
      <c r="F805" s="4">
        <f t="shared" si="24"/>
        <v>24373.120000000003</v>
      </c>
    </row>
    <row r="806" spans="1:6" x14ac:dyDescent="0.25">
      <c r="A806" s="2">
        <v>1613169000180</v>
      </c>
      <c r="B806" s="3" t="s">
        <v>809</v>
      </c>
      <c r="C806" s="4">
        <v>100009</v>
      </c>
      <c r="D806" s="4">
        <f t="shared" si="25"/>
        <v>20001.8</v>
      </c>
      <c r="E806" s="4">
        <v>6456.3</v>
      </c>
      <c r="F806" s="4">
        <f t="shared" si="24"/>
        <v>13545.5</v>
      </c>
    </row>
    <row r="807" spans="1:6" x14ac:dyDescent="0.25">
      <c r="A807" s="2">
        <v>1612499000150</v>
      </c>
      <c r="B807" s="3" t="s">
        <v>810</v>
      </c>
      <c r="C807" s="4">
        <v>157383.26999999999</v>
      </c>
      <c r="D807" s="4">
        <f t="shared" si="25"/>
        <v>31476.65</v>
      </c>
      <c r="E807" s="4">
        <v>9318.8700000000008</v>
      </c>
      <c r="F807" s="4">
        <f t="shared" si="24"/>
        <v>22157.78</v>
      </c>
    </row>
    <row r="808" spans="1:6" x14ac:dyDescent="0.25">
      <c r="A808" s="2">
        <v>1613373000109</v>
      </c>
      <c r="B808" s="3" t="s">
        <v>811</v>
      </c>
      <c r="C808" s="4">
        <v>161638.93000000002</v>
      </c>
      <c r="D808" s="4">
        <f t="shared" si="25"/>
        <v>32327.79</v>
      </c>
      <c r="E808" s="4">
        <v>9073.01</v>
      </c>
      <c r="F808" s="4">
        <f t="shared" si="24"/>
        <v>23254.78</v>
      </c>
    </row>
    <row r="809" spans="1:6" x14ac:dyDescent="0.25">
      <c r="A809" s="2">
        <v>1616420000160</v>
      </c>
      <c r="B809" s="3" t="s">
        <v>812</v>
      </c>
      <c r="C809" s="4">
        <v>120688.92000000001</v>
      </c>
      <c r="D809" s="4">
        <f t="shared" si="25"/>
        <v>24137.78</v>
      </c>
      <c r="E809" s="4">
        <v>6525.22</v>
      </c>
      <c r="F809" s="4">
        <f t="shared" si="24"/>
        <v>17612.559999999998</v>
      </c>
    </row>
    <row r="810" spans="1:6" x14ac:dyDescent="0.25">
      <c r="A810" s="2">
        <v>1612547000100</v>
      </c>
      <c r="B810" s="3" t="s">
        <v>813</v>
      </c>
      <c r="C810" s="4">
        <v>231056.46000000002</v>
      </c>
      <c r="D810" s="4">
        <f t="shared" si="25"/>
        <v>46211.29</v>
      </c>
      <c r="E810" s="4">
        <v>13340.409999999998</v>
      </c>
      <c r="F810" s="4">
        <f t="shared" si="24"/>
        <v>32870.880000000005</v>
      </c>
    </row>
    <row r="811" spans="1:6" x14ac:dyDescent="0.25">
      <c r="A811" s="2">
        <v>1616836000188</v>
      </c>
      <c r="B811" s="3" t="s">
        <v>814</v>
      </c>
      <c r="C811" s="4">
        <v>155726.12999999998</v>
      </c>
      <c r="D811" s="4">
        <f t="shared" si="25"/>
        <v>31145.23</v>
      </c>
      <c r="E811" s="4">
        <v>9049.76</v>
      </c>
      <c r="F811" s="4">
        <f t="shared" si="24"/>
        <v>22095.47</v>
      </c>
    </row>
    <row r="812" spans="1:6" x14ac:dyDescent="0.25">
      <c r="A812" s="2">
        <v>1616271000139</v>
      </c>
      <c r="B812" s="3" t="s">
        <v>815</v>
      </c>
      <c r="C812" s="4">
        <v>152650.52000000002</v>
      </c>
      <c r="D812" s="4">
        <f t="shared" si="25"/>
        <v>30530.1</v>
      </c>
      <c r="E812" s="4">
        <v>7698.98</v>
      </c>
      <c r="F812" s="4">
        <f t="shared" si="24"/>
        <v>22831.119999999999</v>
      </c>
    </row>
    <row r="813" spans="1:6" x14ac:dyDescent="0.25">
      <c r="A813" s="2">
        <v>1612490000140</v>
      </c>
      <c r="B813" s="3" t="s">
        <v>816</v>
      </c>
      <c r="C813" s="4">
        <v>149920.26</v>
      </c>
      <c r="D813" s="4">
        <f t="shared" si="25"/>
        <v>29984.05</v>
      </c>
      <c r="E813" s="4">
        <v>6406.2</v>
      </c>
      <c r="F813" s="4">
        <f t="shared" si="24"/>
        <v>23577.85</v>
      </c>
    </row>
    <row r="814" spans="1:6" x14ac:dyDescent="0.25">
      <c r="A814" s="2">
        <v>1612479000180</v>
      </c>
      <c r="B814" s="3" t="s">
        <v>817</v>
      </c>
      <c r="C814" s="4">
        <v>138876.94000000003</v>
      </c>
      <c r="D814" s="4">
        <f t="shared" si="25"/>
        <v>27775.39</v>
      </c>
      <c r="E814" s="4">
        <v>7011.1799999999994</v>
      </c>
      <c r="F814" s="4">
        <f t="shared" si="24"/>
        <v>20764.21</v>
      </c>
    </row>
    <row r="815" spans="1:6" x14ac:dyDescent="0.25">
      <c r="A815" s="2">
        <v>1612478000135</v>
      </c>
      <c r="B815" s="3" t="s">
        <v>818</v>
      </c>
      <c r="C815" s="4">
        <v>109483.76000000001</v>
      </c>
      <c r="D815" s="4">
        <f t="shared" si="25"/>
        <v>21896.75</v>
      </c>
      <c r="E815" s="4">
        <v>6793.13</v>
      </c>
      <c r="F815" s="4">
        <f t="shared" si="24"/>
        <v>15103.619999999999</v>
      </c>
    </row>
    <row r="816" spans="1:6" x14ac:dyDescent="0.25">
      <c r="A816" s="2">
        <v>1640429000106</v>
      </c>
      <c r="B816" s="3" t="s">
        <v>819</v>
      </c>
      <c r="C816" s="4">
        <v>124237.10999999999</v>
      </c>
      <c r="D816" s="4">
        <f t="shared" si="25"/>
        <v>24847.42</v>
      </c>
      <c r="E816" s="4">
        <v>6944.86</v>
      </c>
      <c r="F816" s="4">
        <f t="shared" si="24"/>
        <v>17902.559999999998</v>
      </c>
    </row>
    <row r="817" spans="1:6" x14ac:dyDescent="0.25">
      <c r="A817" s="2">
        <v>1613077000108</v>
      </c>
      <c r="B817" s="3" t="s">
        <v>820</v>
      </c>
      <c r="C817" s="4">
        <v>150146.73000000001</v>
      </c>
      <c r="D817" s="4">
        <f t="shared" si="25"/>
        <v>30029.35</v>
      </c>
      <c r="E817" s="4">
        <v>9807.41</v>
      </c>
      <c r="F817" s="4">
        <f t="shared" si="24"/>
        <v>20221.939999999999</v>
      </c>
    </row>
    <row r="818" spans="1:6" x14ac:dyDescent="0.25">
      <c r="A818" s="2">
        <v>1613130000162</v>
      </c>
      <c r="B818" s="3" t="s">
        <v>821</v>
      </c>
      <c r="C818" s="4">
        <v>170426.81000000003</v>
      </c>
      <c r="D818" s="4">
        <f t="shared" si="25"/>
        <v>34085.360000000001</v>
      </c>
      <c r="E818" s="4">
        <v>9073.02</v>
      </c>
      <c r="F818" s="4">
        <f t="shared" si="24"/>
        <v>25012.34</v>
      </c>
    </row>
    <row r="819" spans="1:6" x14ac:dyDescent="0.25">
      <c r="A819" s="2">
        <v>1613204000160</v>
      </c>
      <c r="B819" s="3" t="s">
        <v>822</v>
      </c>
      <c r="C819" s="4">
        <v>102785.2</v>
      </c>
      <c r="D819" s="4">
        <f t="shared" si="25"/>
        <v>20557.04</v>
      </c>
      <c r="E819" s="4">
        <v>5847.27</v>
      </c>
      <c r="F819" s="4">
        <f t="shared" si="24"/>
        <v>14709.77</v>
      </c>
    </row>
    <row r="820" spans="1:6" x14ac:dyDescent="0.25">
      <c r="A820" s="2">
        <v>1612481000159</v>
      </c>
      <c r="B820" s="3" t="s">
        <v>823</v>
      </c>
      <c r="C820" s="4">
        <v>131431.06</v>
      </c>
      <c r="D820" s="4">
        <f t="shared" si="25"/>
        <v>26286.21</v>
      </c>
      <c r="E820" s="4">
        <v>6559.21</v>
      </c>
      <c r="F820" s="4">
        <f t="shared" si="24"/>
        <v>19727</v>
      </c>
    </row>
    <row r="821" spans="1:6" x14ac:dyDescent="0.25">
      <c r="A821" s="2">
        <v>1612500000147</v>
      </c>
      <c r="B821" s="3" t="s">
        <v>824</v>
      </c>
      <c r="C821" s="4">
        <v>133175.88999999998</v>
      </c>
      <c r="D821" s="4">
        <f t="shared" si="25"/>
        <v>26635.18</v>
      </c>
      <c r="E821" s="4">
        <v>6592.5099999999993</v>
      </c>
      <c r="F821" s="4">
        <f t="shared" si="24"/>
        <v>20042.670000000002</v>
      </c>
    </row>
    <row r="822" spans="1:6" x14ac:dyDescent="0.25">
      <c r="A822" s="2">
        <v>1613377000189</v>
      </c>
      <c r="B822" s="3" t="s">
        <v>825</v>
      </c>
      <c r="C822" s="4">
        <v>174513.84000000003</v>
      </c>
      <c r="D822" s="4">
        <f t="shared" si="25"/>
        <v>34902.769999999997</v>
      </c>
      <c r="E822" s="4">
        <v>9547.66</v>
      </c>
      <c r="F822" s="4">
        <f t="shared" si="24"/>
        <v>25355.109999999997</v>
      </c>
    </row>
    <row r="823" spans="1:6" x14ac:dyDescent="0.25">
      <c r="A823" s="2">
        <v>1614977000161</v>
      </c>
      <c r="B823" s="3" t="s">
        <v>826</v>
      </c>
      <c r="C823" s="4">
        <v>132763.24000000002</v>
      </c>
      <c r="D823" s="4">
        <f t="shared" si="25"/>
        <v>26552.65</v>
      </c>
      <c r="E823" s="4">
        <v>7457.25</v>
      </c>
      <c r="F823" s="4">
        <f t="shared" si="24"/>
        <v>19095.400000000001</v>
      </c>
    </row>
    <row r="824" spans="1:6" x14ac:dyDescent="0.25">
      <c r="A824" s="2">
        <v>1616837000122</v>
      </c>
      <c r="B824" s="3" t="s">
        <v>827</v>
      </c>
      <c r="C824" s="4">
        <v>132672.95000000001</v>
      </c>
      <c r="D824" s="4">
        <f t="shared" si="25"/>
        <v>26534.59</v>
      </c>
      <c r="E824" s="4">
        <v>7280.7799999999988</v>
      </c>
      <c r="F824" s="4">
        <f t="shared" si="24"/>
        <v>19253.810000000001</v>
      </c>
    </row>
    <row r="825" spans="1:6" x14ac:dyDescent="0.25">
      <c r="A825" s="2">
        <v>1611138000190</v>
      </c>
      <c r="B825" s="3" t="s">
        <v>828</v>
      </c>
      <c r="C825" s="4">
        <v>116080.38000000002</v>
      </c>
      <c r="D825" s="4">
        <f t="shared" si="25"/>
        <v>23216.080000000002</v>
      </c>
      <c r="E825" s="4">
        <v>6347.77</v>
      </c>
      <c r="F825" s="4">
        <f t="shared" si="24"/>
        <v>16868.310000000001</v>
      </c>
    </row>
    <row r="826" spans="1:6" x14ac:dyDescent="0.25">
      <c r="A826" s="2">
        <v>1615371000140</v>
      </c>
      <c r="B826" s="3" t="s">
        <v>829</v>
      </c>
      <c r="C826" s="4">
        <v>165272.02000000002</v>
      </c>
      <c r="D826" s="4">
        <f t="shared" si="25"/>
        <v>33054.400000000001</v>
      </c>
      <c r="E826" s="4">
        <v>8772.8900000000012</v>
      </c>
      <c r="F826" s="4">
        <f t="shared" si="24"/>
        <v>24281.510000000002</v>
      </c>
    </row>
    <row r="827" spans="1:6" x14ac:dyDescent="0.25">
      <c r="A827" s="2">
        <v>1612497000161</v>
      </c>
      <c r="B827" s="3" t="s">
        <v>830</v>
      </c>
      <c r="C827" s="4">
        <v>103336.68000000001</v>
      </c>
      <c r="D827" s="4">
        <f t="shared" si="25"/>
        <v>20667.34</v>
      </c>
      <c r="E827" s="4">
        <v>5600.6500000000005</v>
      </c>
      <c r="F827" s="4">
        <f t="shared" si="24"/>
        <v>15066.689999999999</v>
      </c>
    </row>
    <row r="828" spans="1:6" x14ac:dyDescent="0.25">
      <c r="A828" s="2">
        <v>1613395000160</v>
      </c>
      <c r="B828" s="3" t="s">
        <v>831</v>
      </c>
      <c r="C828" s="4">
        <v>120310.23000000001</v>
      </c>
      <c r="D828" s="4">
        <f t="shared" si="25"/>
        <v>24062.05</v>
      </c>
      <c r="E828" s="4">
        <v>7184.47</v>
      </c>
      <c r="F828" s="4">
        <f t="shared" si="24"/>
        <v>16877.579999999998</v>
      </c>
    </row>
    <row r="829" spans="1:6" x14ac:dyDescent="0.25">
      <c r="A829" s="2">
        <v>1612484000192</v>
      </c>
      <c r="B829" s="3" t="s">
        <v>832</v>
      </c>
      <c r="C829" s="4">
        <v>131495.09</v>
      </c>
      <c r="D829" s="4">
        <f t="shared" si="25"/>
        <v>26299.02</v>
      </c>
      <c r="E829" s="4">
        <v>6798.68</v>
      </c>
      <c r="F829" s="4">
        <f t="shared" si="24"/>
        <v>19500.34</v>
      </c>
    </row>
    <row r="830" spans="1:6" x14ac:dyDescent="0.25">
      <c r="A830" s="2">
        <v>1613129000138</v>
      </c>
      <c r="B830" s="3" t="s">
        <v>833</v>
      </c>
      <c r="C830" s="4">
        <v>138775.05000000002</v>
      </c>
      <c r="D830" s="4">
        <f t="shared" si="25"/>
        <v>27755.01</v>
      </c>
      <c r="E830" s="4">
        <v>7187.74</v>
      </c>
      <c r="F830" s="4">
        <f t="shared" si="24"/>
        <v>20567.269999999997</v>
      </c>
    </row>
    <row r="831" spans="1:6" x14ac:dyDescent="0.25">
      <c r="A831" s="2">
        <v>1613121000171</v>
      </c>
      <c r="B831" s="3" t="s">
        <v>834</v>
      </c>
      <c r="C831" s="4">
        <v>102583.27</v>
      </c>
      <c r="D831" s="4">
        <f t="shared" si="25"/>
        <v>20516.650000000001</v>
      </c>
      <c r="E831" s="4">
        <v>5567.34</v>
      </c>
      <c r="F831" s="4">
        <f t="shared" si="24"/>
        <v>14949.310000000001</v>
      </c>
    </row>
    <row r="832" spans="1:6" x14ac:dyDescent="0.25">
      <c r="A832" s="2">
        <v>1613075000100</v>
      </c>
      <c r="B832" s="3" t="s">
        <v>835</v>
      </c>
      <c r="C832" s="4">
        <v>81251.309999999983</v>
      </c>
      <c r="D832" s="4">
        <f t="shared" si="25"/>
        <v>16250.26</v>
      </c>
      <c r="E832" s="4">
        <v>5490.93</v>
      </c>
      <c r="F832" s="4">
        <f t="shared" si="24"/>
        <v>10759.33</v>
      </c>
    </row>
    <row r="833" spans="1:6" x14ac:dyDescent="0.25">
      <c r="A833" s="2">
        <v>1612494000128</v>
      </c>
      <c r="B833" s="3" t="s">
        <v>836</v>
      </c>
      <c r="C833" s="4">
        <v>127604.20999999999</v>
      </c>
      <c r="D833" s="4">
        <f t="shared" si="25"/>
        <v>25520.84</v>
      </c>
      <c r="E833" s="4">
        <v>7522.8200000000006</v>
      </c>
      <c r="F833" s="4">
        <f t="shared" si="24"/>
        <v>17998.02</v>
      </c>
    </row>
    <row r="834" spans="1:6" x14ac:dyDescent="0.25">
      <c r="A834" s="2">
        <v>1612486000181</v>
      </c>
      <c r="B834" s="3" t="s">
        <v>837</v>
      </c>
      <c r="C834" s="4">
        <v>219270.27</v>
      </c>
      <c r="D834" s="4">
        <f t="shared" si="25"/>
        <v>43854.05</v>
      </c>
      <c r="E834" s="4">
        <v>14769.419999999998</v>
      </c>
      <c r="F834" s="4">
        <f t="shared" si="24"/>
        <v>29084.630000000005</v>
      </c>
    </row>
    <row r="835" spans="1:6" x14ac:dyDescent="0.25">
      <c r="A835" s="2">
        <v>1612474000157</v>
      </c>
      <c r="B835" s="3" t="s">
        <v>838</v>
      </c>
      <c r="C835" s="4">
        <v>91388.22</v>
      </c>
      <c r="D835" s="4">
        <f t="shared" si="25"/>
        <v>18277.64</v>
      </c>
      <c r="E835" s="4">
        <v>5708.82</v>
      </c>
      <c r="F835" s="4">
        <f t="shared" ref="F835:F855" si="26">D835-E835</f>
        <v>12568.82</v>
      </c>
    </row>
    <row r="836" spans="1:6" x14ac:dyDescent="0.25">
      <c r="A836" s="2">
        <v>1612516000150</v>
      </c>
      <c r="B836" s="3" t="s">
        <v>839</v>
      </c>
      <c r="C836" s="4">
        <v>625043.66000000015</v>
      </c>
      <c r="D836" s="4">
        <f t="shared" ref="D836:D855" si="27">ROUND(C836*0.2,2)</f>
        <v>125008.73</v>
      </c>
      <c r="E836" s="4">
        <v>39831.33</v>
      </c>
      <c r="F836" s="4">
        <f t="shared" si="26"/>
        <v>85177.4</v>
      </c>
    </row>
    <row r="837" spans="1:6" x14ac:dyDescent="0.25">
      <c r="A837" s="2">
        <v>1616458000132</v>
      </c>
      <c r="B837" s="3" t="s">
        <v>840</v>
      </c>
      <c r="C837" s="4">
        <v>830468.30999999994</v>
      </c>
      <c r="D837" s="4">
        <f t="shared" si="27"/>
        <v>166093.66</v>
      </c>
      <c r="E837" s="4">
        <v>42235.199999999997</v>
      </c>
      <c r="F837" s="4">
        <f t="shared" si="26"/>
        <v>123858.46</v>
      </c>
    </row>
    <row r="838" spans="1:6" x14ac:dyDescent="0.25">
      <c r="A838" s="2">
        <v>1616854000160</v>
      </c>
      <c r="B838" s="3" t="s">
        <v>841</v>
      </c>
      <c r="C838" s="4">
        <v>125433.17000000001</v>
      </c>
      <c r="D838" s="4">
        <f t="shared" si="27"/>
        <v>25086.63</v>
      </c>
      <c r="E838" s="4">
        <v>7226.78</v>
      </c>
      <c r="F838" s="4">
        <f t="shared" si="26"/>
        <v>17859.850000000002</v>
      </c>
    </row>
    <row r="839" spans="1:6" x14ac:dyDescent="0.25">
      <c r="A839" s="2">
        <v>1613123000160</v>
      </c>
      <c r="B839" s="3" t="s">
        <v>842</v>
      </c>
      <c r="C839" s="4">
        <v>132664.78</v>
      </c>
      <c r="D839" s="4">
        <f t="shared" si="27"/>
        <v>26532.959999999999</v>
      </c>
      <c r="E839" s="4">
        <v>6977.26</v>
      </c>
      <c r="F839" s="4">
        <f t="shared" si="26"/>
        <v>19555.699999999997</v>
      </c>
    </row>
    <row r="840" spans="1:6" x14ac:dyDescent="0.25">
      <c r="A840" s="2">
        <v>1612509000158</v>
      </c>
      <c r="B840" s="3" t="s">
        <v>843</v>
      </c>
      <c r="C840" s="4">
        <v>1432852.22</v>
      </c>
      <c r="D840" s="4">
        <f t="shared" si="27"/>
        <v>286570.44</v>
      </c>
      <c r="E840" s="4">
        <v>99433.82</v>
      </c>
      <c r="F840" s="4">
        <f t="shared" si="26"/>
        <v>187136.62</v>
      </c>
    </row>
    <row r="841" spans="1:6" x14ac:dyDescent="0.25">
      <c r="A841" s="2">
        <v>1625189000170</v>
      </c>
      <c r="B841" s="3" t="s">
        <v>844</v>
      </c>
      <c r="C841" s="4">
        <v>88668.1</v>
      </c>
      <c r="D841" s="4">
        <f t="shared" si="27"/>
        <v>17733.62</v>
      </c>
      <c r="E841" s="4">
        <v>4989.6000000000004</v>
      </c>
      <c r="F841" s="4">
        <f t="shared" si="26"/>
        <v>12744.019999999999</v>
      </c>
    </row>
    <row r="842" spans="1:6" x14ac:dyDescent="0.25">
      <c r="A842" s="2">
        <v>1612501000191</v>
      </c>
      <c r="B842" s="3" t="s">
        <v>845</v>
      </c>
      <c r="C842" s="4">
        <v>167041.18</v>
      </c>
      <c r="D842" s="4">
        <f t="shared" si="27"/>
        <v>33408.239999999998</v>
      </c>
      <c r="E842" s="4">
        <v>9726.93</v>
      </c>
      <c r="F842" s="4">
        <f t="shared" si="26"/>
        <v>23681.309999999998</v>
      </c>
    </row>
    <row r="843" spans="1:6" x14ac:dyDescent="0.25">
      <c r="A843" s="2">
        <v>1613375000190</v>
      </c>
      <c r="B843" s="3" t="s">
        <v>846</v>
      </c>
      <c r="C843" s="4">
        <v>148048.51999999999</v>
      </c>
      <c r="D843" s="4">
        <f t="shared" si="27"/>
        <v>29609.7</v>
      </c>
      <c r="E843" s="4">
        <v>9927.76</v>
      </c>
      <c r="F843" s="4">
        <f t="shared" si="26"/>
        <v>19681.940000000002</v>
      </c>
    </row>
    <row r="844" spans="1:6" x14ac:dyDescent="0.25">
      <c r="A844" s="2">
        <v>1616741000164</v>
      </c>
      <c r="B844" s="3" t="s">
        <v>847</v>
      </c>
      <c r="C844" s="4">
        <v>104409.25000000001</v>
      </c>
      <c r="D844" s="4">
        <f t="shared" si="27"/>
        <v>20881.849999999999</v>
      </c>
      <c r="E844" s="4">
        <v>5823.83</v>
      </c>
      <c r="F844" s="4">
        <f t="shared" si="26"/>
        <v>15058.019999999999</v>
      </c>
    </row>
    <row r="845" spans="1:6" x14ac:dyDescent="0.25">
      <c r="A845" s="2">
        <v>1601656000122</v>
      </c>
      <c r="B845" s="3" t="s">
        <v>848</v>
      </c>
      <c r="C845" s="4">
        <v>120132.43000000001</v>
      </c>
      <c r="D845" s="4">
        <f t="shared" si="27"/>
        <v>24026.49</v>
      </c>
      <c r="E845" s="4">
        <v>6713.65</v>
      </c>
      <c r="F845" s="4">
        <f t="shared" si="26"/>
        <v>17312.840000000004</v>
      </c>
    </row>
    <row r="846" spans="1:6" x14ac:dyDescent="0.25">
      <c r="A846" s="2">
        <v>1051819000140</v>
      </c>
      <c r="B846" s="3" t="s">
        <v>849</v>
      </c>
      <c r="C846" s="4">
        <v>244943.96</v>
      </c>
      <c r="D846" s="4">
        <f t="shared" si="27"/>
        <v>48988.79</v>
      </c>
      <c r="E846" s="4">
        <v>15685.7</v>
      </c>
      <c r="F846" s="4">
        <f t="shared" si="26"/>
        <v>33303.089999999997</v>
      </c>
    </row>
    <row r="847" spans="1:6" x14ac:dyDescent="0.25">
      <c r="A847" s="2">
        <v>1609942000134</v>
      </c>
      <c r="B847" s="3" t="s">
        <v>850</v>
      </c>
      <c r="C847" s="4">
        <v>135529.49000000002</v>
      </c>
      <c r="D847" s="4">
        <f t="shared" si="27"/>
        <v>27105.9</v>
      </c>
      <c r="E847" s="4">
        <v>8130.9299999999994</v>
      </c>
      <c r="F847" s="4">
        <f t="shared" si="26"/>
        <v>18974.97</v>
      </c>
    </row>
    <row r="848" spans="1:6" x14ac:dyDescent="0.25">
      <c r="A848" s="2">
        <v>1613128000193</v>
      </c>
      <c r="B848" s="3" t="s">
        <v>851</v>
      </c>
      <c r="C848" s="4">
        <v>106448.40000000001</v>
      </c>
      <c r="D848" s="4">
        <f t="shared" si="27"/>
        <v>21289.68</v>
      </c>
      <c r="E848" s="4">
        <v>5226.7699999999995</v>
      </c>
      <c r="F848" s="4">
        <f t="shared" si="26"/>
        <v>16062.91</v>
      </c>
    </row>
    <row r="849" spans="1:6" x14ac:dyDescent="0.25">
      <c r="A849" s="2">
        <v>1612885000142</v>
      </c>
      <c r="B849" s="3" t="s">
        <v>852</v>
      </c>
      <c r="C849" s="4">
        <v>127466.99999999999</v>
      </c>
      <c r="D849" s="4">
        <f t="shared" si="27"/>
        <v>25493.4</v>
      </c>
      <c r="E849" s="4">
        <v>7391.7000000000007</v>
      </c>
      <c r="F849" s="4">
        <f t="shared" si="26"/>
        <v>18101.7</v>
      </c>
    </row>
    <row r="850" spans="1:6" x14ac:dyDescent="0.25">
      <c r="A850" s="2">
        <v>1609780000134</v>
      </c>
      <c r="B850" s="3" t="s">
        <v>853</v>
      </c>
      <c r="C850" s="4">
        <v>223649.43</v>
      </c>
      <c r="D850" s="4">
        <f t="shared" si="27"/>
        <v>44729.89</v>
      </c>
      <c r="E850" s="4">
        <v>13260.489999999998</v>
      </c>
      <c r="F850" s="4">
        <f t="shared" si="26"/>
        <v>31469.4</v>
      </c>
    </row>
    <row r="851" spans="1:6" x14ac:dyDescent="0.25">
      <c r="A851" s="2">
        <v>1612505000170</v>
      </c>
      <c r="B851" s="3" t="s">
        <v>854</v>
      </c>
      <c r="C851" s="4">
        <v>223257.12</v>
      </c>
      <c r="D851" s="4">
        <f t="shared" si="27"/>
        <v>44651.42</v>
      </c>
      <c r="E851" s="4">
        <v>14731.52</v>
      </c>
      <c r="F851" s="4">
        <f t="shared" si="26"/>
        <v>29919.899999999998</v>
      </c>
    </row>
    <row r="852" spans="1:6" x14ac:dyDescent="0.25">
      <c r="A852" s="2">
        <v>1614685000129</v>
      </c>
      <c r="B852" s="3" t="s">
        <v>855</v>
      </c>
      <c r="C852" s="4">
        <v>150565.20000000001</v>
      </c>
      <c r="D852" s="4">
        <f t="shared" si="27"/>
        <v>30113.040000000001</v>
      </c>
      <c r="E852" s="4">
        <v>8232.65</v>
      </c>
      <c r="F852" s="4">
        <f t="shared" si="26"/>
        <v>21880.39</v>
      </c>
    </row>
    <row r="853" spans="1:6" x14ac:dyDescent="0.25">
      <c r="A853" s="2">
        <v>1620744000171</v>
      </c>
      <c r="B853" s="3" t="s">
        <v>856</v>
      </c>
      <c r="C853" s="4">
        <v>122415.57999999997</v>
      </c>
      <c r="D853" s="4">
        <f t="shared" si="27"/>
        <v>24483.119999999999</v>
      </c>
      <c r="E853" s="4">
        <v>6681.42</v>
      </c>
      <c r="F853" s="4">
        <f t="shared" si="26"/>
        <v>17801.699999999997</v>
      </c>
    </row>
    <row r="854" spans="1:6" x14ac:dyDescent="0.25">
      <c r="A854" s="2">
        <v>1020881000175</v>
      </c>
      <c r="B854" s="3" t="s">
        <v>857</v>
      </c>
      <c r="C854" s="4">
        <v>533990.59</v>
      </c>
      <c r="D854" s="4">
        <f t="shared" si="27"/>
        <v>106798.12</v>
      </c>
      <c r="E854" s="4">
        <v>31457.03</v>
      </c>
      <c r="F854" s="4">
        <f t="shared" si="26"/>
        <v>75341.09</v>
      </c>
    </row>
    <row r="855" spans="1:6" x14ac:dyDescent="0.25">
      <c r="A855" s="2">
        <v>1612476000146</v>
      </c>
      <c r="B855" s="3" t="s">
        <v>858</v>
      </c>
      <c r="C855" s="4">
        <v>139760.28</v>
      </c>
      <c r="D855" s="4">
        <f t="shared" si="27"/>
        <v>27952.06</v>
      </c>
      <c r="E855" s="4">
        <v>6838.2400000000007</v>
      </c>
      <c r="F855" s="4">
        <f t="shared" si="26"/>
        <v>21113.82</v>
      </c>
    </row>
    <row r="856" spans="1:6" x14ac:dyDescent="0.25">
      <c r="A856" s="13" t="s">
        <v>859</v>
      </c>
      <c r="B856" s="13"/>
      <c r="C856" s="11">
        <f>SUM(C3:C855)</f>
        <v>591291191.58999884</v>
      </c>
      <c r="D856" s="11">
        <f t="shared" ref="D856:F856" si="28">SUM(D3:D855)</f>
        <v>118258238.34999999</v>
      </c>
      <c r="E856" s="11">
        <f t="shared" si="28"/>
        <v>35499210.050000049</v>
      </c>
      <c r="F856" s="11">
        <f t="shared" si="28"/>
        <v>82759028.300000012</v>
      </c>
    </row>
    <row r="857" spans="1:6" x14ac:dyDescent="0.25">
      <c r="A857" s="6" t="s">
        <v>860</v>
      </c>
      <c r="C857" s="7"/>
      <c r="D857" s="7"/>
      <c r="E857" s="7"/>
      <c r="F857" s="8"/>
    </row>
    <row r="858" spans="1:6" ht="62.25" customHeight="1" x14ac:dyDescent="0.25">
      <c r="A858" s="14" t="s">
        <v>861</v>
      </c>
      <c r="B858" s="14"/>
      <c r="C858" s="14"/>
      <c r="D858" s="14"/>
      <c r="E858" s="14"/>
      <c r="F858" s="14"/>
    </row>
    <row r="859" spans="1:6" x14ac:dyDescent="0.25">
      <c r="A859" s="10"/>
    </row>
  </sheetData>
  <mergeCells count="3">
    <mergeCell ref="A1:F1"/>
    <mergeCell ref="A856:B856"/>
    <mergeCell ref="A858:F85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Eniziane Moreira Cotta</dc:creator>
  <cp:lastModifiedBy>Eniziane Moreira Cotta</cp:lastModifiedBy>
  <dcterms:created xsi:type="dcterms:W3CDTF">2023-01-05T13:15:29Z</dcterms:created>
  <dcterms:modified xsi:type="dcterms:W3CDTF">2023-01-10T11:43:37Z</dcterms:modified>
</cp:coreProperties>
</file>