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20730" windowHeight="11160" activeTab="0"/>
  </bookViews>
  <sheets>
    <sheet name="Portaria" sheetId="1" r:id="rId1"/>
  </sheets>
  <definedNames/>
  <calcPr fullCalcOnLoad="1"/>
</workbook>
</file>

<file path=xl/sharedStrings.xml><?xml version="1.0" encoding="utf-8"?>
<sst xmlns="http://schemas.openxmlformats.org/spreadsheetml/2006/main" count="896" uniqueCount="894">
  <si>
    <t>PORTARIA CONJUNTA Nº 08  DE 16 DE FEVEREIRO DE 2022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</si>
  <si>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</si>
  <si>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Art.1º  Fica aprovado, para divulgação, o demonstrativo dos valores entregues aos Municípios no mês de janeiro 2022, referentes às quotas-partes do Imposto Sobre Operações Relativas à Circulação de Mercadorias e Sobre Prestação de Serviço de Transporte Interestadual e Intermunicipal e de Comunicação - ICMS , conforme discriminado no Anexo Único desta Portaria.</t>
  </si>
  <si>
    <t xml:space="preserve">    Art.2º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</si>
  <si>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</si>
  <si>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</si>
  <si>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</si>
  <si>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</si>
  <si>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</si>
  <si>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08 , de 16 de fevereiro de 2022)</t>
  </si>
  <si>
    <t>Demonstrativo dos valores de ICMS entregues aos Municípios</t>
  </si>
  <si>
    <t>CÓDIGO</t>
  </si>
  <si>
    <t>MUNICÍPIOS</t>
  </si>
  <si>
    <t>ÍNDICE DE JANEIRO 2022</t>
  </si>
  <si>
    <t>BRUTO DEZEMBRO 2021</t>
  </si>
  <si>
    <t>BRUTO JANEIRO 2022</t>
  </si>
  <si>
    <t xml:space="preserve"> FUNDEB        </t>
  </si>
  <si>
    <t>SAÚDE</t>
  </si>
  <si>
    <r>
      <rPr>
        <vertAlign val="superscript"/>
        <sz val="12"/>
        <rFont val="Times New Roman"/>
        <family val="1"/>
      </rPr>
      <t>(*)</t>
    </r>
    <r>
      <rPr>
        <sz val="12"/>
        <rFont val="Times New Roman"/>
        <family val="1"/>
      </rPr>
      <t>COMPENSAÇÕES</t>
    </r>
  </si>
  <si>
    <t>LÍQUIDO</t>
  </si>
  <si>
    <t>1+2-3-4+5=6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</si>
  <si>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</si>
  <si>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</si>
  <si>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</si>
  <si>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</si>
  <si>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</si>
  <si>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</si>
  <si>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</si>
  <si>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</si>
  <si>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</si>
  <si>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</si>
  <si>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</si>
  <si>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</si>
  <si>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</si>
  <si>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</si>
  <si>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</si>
  <si>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</si>
  <si>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</si>
  <si>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</si>
  <si>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</si>
  <si>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</si>
  <si>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</si>
  <si>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</si>
  <si>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</si>
  <si>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</si>
  <si>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</si>
  <si>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</si>
  <si>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</si>
  <si>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</si>
  <si>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</si>
  <si>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</si>
  <si>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</si>
  <si>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</si>
  <si>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</si>
  <si>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</si>
  <si>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</si>
  <si>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</si>
  <si>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</si>
  <si>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</si>
  <si>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</si>
  <si>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</si>
  <si>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</si>
  <si>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</si>
  <si>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</si>
  <si>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</si>
  <si>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</si>
  <si>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</si>
  <si>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</si>
  <si>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</si>
  <si>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</si>
  <si>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</si>
  <si>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</si>
  <si>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</si>
  <si>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</si>
  <si>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</si>
  <si>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</si>
  <si>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</si>
  <si>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</si>
  <si>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</si>
  <si>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</si>
  <si>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</si>
  <si>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</si>
  <si>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</si>
  <si>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</si>
  <si>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</si>
  <si>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</si>
  <si>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</si>
  <si>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</si>
  <si>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</si>
  <si>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</si>
  <si>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</si>
  <si>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</si>
  <si>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</si>
  <si>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</si>
  <si>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</si>
  <si>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</si>
  <si>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</si>
  <si>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</si>
  <si>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</si>
  <si>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</si>
  <si>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</si>
  <si>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</si>
  <si>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</si>
  <si>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</si>
  <si>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</si>
  <si>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</si>
  <si>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</si>
  <si>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</si>
  <si>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</si>
  <si>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</si>
  <si>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</si>
  <si>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</si>
  <si>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</si>
  <si>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</si>
  <si>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</si>
  <si>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</si>
  <si>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</si>
  <si>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</si>
  <si>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</si>
  <si>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</si>
  <si>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</si>
  <si>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</si>
  <si>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</si>
  <si>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</si>
  <si>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</si>
  <si>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</si>
  <si>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</si>
  <si>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</si>
  <si>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</si>
  <si>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</si>
  <si>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</si>
  <si>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</si>
  <si>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</si>
  <si>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</si>
  <si>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</si>
  <si>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</si>
  <si>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</si>
  <si>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</si>
  <si>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</si>
  <si>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</si>
  <si>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</si>
  <si>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</si>
  <si>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</si>
  <si>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</si>
  <si>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</si>
  <si>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</si>
  <si>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</si>
  <si>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</si>
  <si>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</si>
  <si>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</si>
  <si>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</si>
  <si>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</si>
  <si>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</si>
  <si>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</si>
  <si>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</si>
  <si>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</si>
  <si>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</si>
  <si>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</si>
  <si>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</si>
  <si>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</si>
  <si>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</si>
  <si>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</si>
  <si>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</si>
  <si>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</si>
  <si>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</si>
  <si>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</si>
  <si>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</si>
  <si>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</si>
  <si>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</si>
  <si>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</si>
  <si>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</si>
  <si>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</si>
  <si>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</si>
  <si>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</si>
  <si>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</si>
  <si>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</si>
  <si>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</si>
  <si>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</si>
  <si>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</si>
  <si>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</si>
  <si>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</si>
  <si>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</si>
  <si>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</si>
  <si>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</si>
  <si>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</si>
  <si>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</si>
  <si>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</si>
  <si>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</si>
  <si>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</si>
  <si>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</si>
  <si>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</si>
  <si>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</si>
  <si>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</si>
  <si>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</si>
  <si>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</si>
  <si>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</si>
  <si>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</si>
  <si>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</si>
  <si>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</si>
  <si>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</si>
  <si>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</si>
  <si>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</si>
  <si>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</si>
  <si>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</si>
  <si>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</si>
  <si>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</si>
  <si>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</si>
  <si>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</si>
  <si>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</si>
  <si>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</si>
  <si>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</si>
  <si>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</si>
  <si>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</si>
  <si>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</si>
  <si>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</si>
  <si>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</si>
  <si>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</si>
  <si>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</si>
  <si>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</si>
  <si>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</si>
  <si>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</si>
  <si>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</si>
  <si>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</si>
  <si>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</si>
  <si>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</si>
  <si>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</si>
  <si>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</si>
  <si>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</si>
  <si>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</si>
  <si>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</si>
  <si>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</si>
  <si>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</si>
  <si>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</si>
  <si>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</si>
  <si>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</si>
  <si>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</si>
  <si>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</si>
  <si>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</si>
  <si>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</si>
  <si>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</si>
  <si>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</si>
  <si>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</si>
  <si>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</si>
  <si>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</si>
  <si>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</si>
  <si>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</si>
  <si>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</si>
  <si>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</si>
  <si>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</si>
  <si>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</si>
  <si>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</si>
  <si>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</si>
  <si>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</si>
  <si>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</si>
  <si>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</si>
  <si>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</si>
  <si>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</si>
  <si>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</si>
  <si>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</si>
  <si>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</si>
  <si>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</si>
  <si>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</si>
  <si>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</si>
  <si>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</si>
  <si>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</si>
  <si>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</si>
  <si>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</si>
  <si>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</si>
  <si>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</si>
  <si>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</si>
  <si>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</si>
  <si>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</si>
  <si>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</si>
  <si>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</si>
  <si>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</si>
  <si>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</si>
  <si>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</si>
  <si>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</si>
  <si>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</si>
  <si>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</si>
  <si>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</si>
  <si>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</si>
  <si>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</si>
  <si>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</si>
  <si>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</si>
  <si>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</si>
  <si>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</si>
  <si>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</si>
  <si>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</si>
  <si>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</si>
  <si>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</si>
  <si>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</si>
  <si>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</si>
  <si>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</si>
  <si>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</si>
  <si>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</si>
  <si>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</si>
  <si>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</si>
  <si>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</si>
  <si>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</si>
  <si>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</si>
  <si>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</si>
  <si>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</si>
  <si>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</si>
  <si>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</si>
  <si>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</si>
  <si>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</si>
  <si>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</si>
  <si>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</si>
  <si>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</si>
  <si>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</si>
  <si>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</si>
  <si>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</si>
  <si>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</si>
  <si>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</si>
  <si>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</si>
  <si>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</si>
  <si>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</si>
  <si>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</si>
  <si>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</si>
  <si>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</si>
  <si>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</si>
  <si>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</si>
  <si>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</si>
  <si>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</si>
  <si>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</si>
  <si>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</si>
  <si>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</si>
  <si>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</si>
  <si>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</si>
  <si>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</si>
  <si>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</si>
  <si>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</si>
  <si>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</si>
  <si>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</si>
  <si>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</si>
  <si>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</si>
  <si>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</si>
  <si>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</si>
  <si>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</si>
  <si>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</si>
  <si>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</si>
  <si>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</si>
  <si>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</si>
  <si>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</si>
  <si>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</si>
  <si>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</si>
  <si>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</si>
  <si>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</si>
  <si>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</si>
  <si>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</si>
  <si>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</si>
  <si>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</si>
  <si>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</si>
  <si>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</si>
  <si>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</si>
  <si>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</si>
  <si>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</si>
  <si>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</si>
  <si>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</si>
  <si>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</si>
  <si>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</si>
  <si>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</si>
  <si>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</si>
  <si>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</si>
  <si>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</si>
  <si>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</si>
  <si>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</si>
  <si>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</si>
  <si>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</si>
  <si>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</si>
  <si>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</si>
  <si>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</si>
  <si>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</si>
  <si>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</si>
  <si>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</si>
  <si>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</si>
  <si>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</si>
  <si>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</si>
  <si>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</si>
  <si>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</si>
  <si>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</si>
  <si>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</si>
  <si>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</si>
  <si>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</si>
  <si>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</si>
  <si>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</si>
  <si>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</si>
  <si>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</si>
  <si>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</si>
  <si>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</si>
  <si>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</si>
  <si>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</si>
  <si>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</si>
  <si>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</si>
  <si>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</si>
  <si>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</si>
  <si>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</si>
  <si>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</si>
  <si>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</si>
  <si>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</si>
  <si>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</si>
  <si>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</si>
  <si>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</si>
  <si>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</si>
  <si>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</si>
  <si>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</si>
  <si>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</si>
  <si>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</si>
  <si>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</si>
  <si>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</si>
  <si>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</si>
  <si>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</si>
  <si>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</si>
  <si>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</si>
  <si>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</si>
  <si>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</si>
  <si>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</si>
  <si>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</si>
  <si>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</si>
  <si>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</si>
  <si>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</si>
  <si>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</si>
  <si>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</si>
  <si>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</si>
  <si>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</si>
  <si>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</si>
  <si>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</si>
  <si>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</si>
  <si>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</si>
  <si>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</si>
  <si>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</si>
  <si>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</si>
  <si>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</si>
  <si>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</si>
  <si>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</si>
  <si>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</si>
  <si>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</si>
  <si>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</si>
  <si>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</si>
  <si>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</si>
  <si>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</si>
  <si>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</si>
  <si>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</si>
  <si>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</si>
  <si>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</si>
  <si>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</si>
  <si>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</si>
  <si>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</si>
  <si>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</si>
  <si>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</si>
  <si>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</si>
  <si>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</si>
  <si>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</si>
  <si>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</si>
  <si>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</si>
  <si>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</si>
  <si>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</si>
  <si>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</si>
  <si>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</si>
  <si>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</si>
  <si>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</si>
  <si>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</si>
  <si>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</si>
  <si>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</si>
  <si>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</si>
  <si>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</si>
  <si>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</si>
  <si>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</si>
  <si>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</si>
  <si>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</si>
  <si>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</si>
  <si>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</si>
  <si>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</si>
  <si>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</si>
  <si>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</si>
  <si>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</si>
  <si>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</si>
  <si>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</si>
  <si>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</si>
  <si>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</si>
  <si>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</si>
  <si>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</si>
  <si>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</si>
  <si>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</si>
  <si>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</si>
  <si>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</si>
  <si>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</si>
  <si>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</si>
  <si>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</si>
  <si>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</si>
  <si>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</si>
  <si>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</si>
  <si>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</si>
  <si>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</si>
  <si>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</si>
  <si>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</si>
  <si>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</si>
  <si>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</si>
  <si>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</si>
  <si>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</si>
  <si>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</si>
  <si>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</si>
  <si>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</si>
  <si>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</si>
  <si>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</si>
  <si>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</si>
  <si>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</si>
  <si>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</si>
  <si>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</si>
  <si>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</si>
  <si>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</si>
  <si>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</si>
  <si>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</si>
  <si>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</si>
  <si>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</si>
  <si>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</si>
  <si>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</si>
  <si>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</si>
  <si>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</si>
  <si>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</si>
  <si>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</si>
  <si>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</si>
  <si>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</si>
  <si>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</si>
  <si>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</si>
  <si>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</si>
  <si>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</si>
  <si>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</si>
  <si>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</si>
  <si>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</si>
  <si>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</si>
  <si>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</si>
  <si>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</si>
  <si>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</si>
  <si>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</si>
  <si>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</si>
  <si>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</si>
  <si>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</si>
  <si>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</si>
  <si>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</si>
  <si>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</si>
  <si>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</si>
  <si>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</si>
  <si>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</si>
  <si>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</si>
  <si>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</si>
  <si>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</si>
  <si>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</si>
  <si>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</si>
  <si>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</si>
  <si>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</si>
  <si>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</si>
  <si>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</si>
  <si>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</si>
  <si>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</si>
  <si>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</si>
  <si>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</si>
  <si>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</si>
  <si>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</si>
  <si>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</si>
  <si>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</si>
  <si>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</si>
  <si>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</si>
  <si>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</si>
  <si>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</si>
  <si>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</si>
  <si>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</si>
  <si>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</si>
  <si>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</si>
  <si>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</si>
  <si>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</si>
  <si>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</si>
  <si>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</si>
  <si>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</si>
  <si>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</si>
  <si>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</si>
  <si>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</si>
  <si>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</si>
  <si>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</si>
  <si>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</si>
  <si>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</si>
  <si>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</si>
  <si>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</si>
  <si>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</si>
  <si>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</si>
  <si>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</si>
  <si>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</si>
  <si>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</si>
  <si>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</si>
  <si>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</si>
  <si>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</si>
  <si>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</si>
  <si>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</si>
  <si>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</si>
  <si>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</si>
  <si>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</si>
  <si>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</si>
  <si>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</si>
  <si>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</si>
  <si>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</si>
  <si>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</si>
  <si>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</si>
  <si>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</si>
  <si>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</si>
  <si>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</si>
  <si>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</si>
  <si>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</si>
  <si>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</si>
  <si>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</si>
  <si>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</si>
  <si>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</si>
  <si>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</si>
  <si>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</si>
  <si>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</si>
  <si>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</si>
  <si>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</si>
  <si>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</si>
  <si>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</si>
  <si>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</si>
  <si>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</si>
  <si>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</si>
  <si>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</si>
  <si>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</si>
  <si>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</si>
  <si>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</si>
  <si>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</si>
  <si>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</si>
  <si>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</si>
  <si>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</si>
  <si>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</si>
  <si>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</si>
  <si>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</si>
  <si>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</si>
  <si>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</si>
  <si>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</si>
  <si>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</si>
  <si>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</si>
  <si>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</si>
  <si>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</si>
  <si>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</si>
  <si>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</si>
  <si>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</si>
  <si>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</si>
  <si>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</si>
  <si>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</si>
  <si>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</si>
  <si>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</si>
  <si>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</si>
  <si>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</si>
  <si>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</si>
  <si>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</si>
  <si>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</si>
  <si>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</si>
  <si>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</si>
  <si>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</si>
  <si>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</si>
  <si>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</si>
  <si>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</si>
  <si>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</si>
  <si>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</si>
  <si>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</si>
  <si>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</si>
  <si>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</si>
  <si>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</si>
  <si>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</si>
  <si>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</si>
  <si>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</si>
  <si>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</si>
  <si>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</si>
  <si>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</si>
  <si>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</si>
  <si>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</si>
  <si>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</si>
  <si>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</si>
  <si>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</si>
  <si>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</si>
  <si>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</si>
  <si>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</si>
  <si>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</si>
  <si>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</si>
  <si>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</si>
  <si>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</si>
  <si>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</si>
  <si>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</si>
  <si>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</si>
  <si>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</si>
  <si>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</si>
  <si>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</si>
  <si>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</si>
  <si>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</si>
  <si>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</si>
  <si>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</si>
  <si>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</si>
  <si>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</si>
  <si>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</si>
  <si>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</si>
  <si>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</si>
  <si>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</si>
  <si>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</si>
  <si>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</si>
  <si>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</si>
  <si>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</si>
  <si>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</si>
  <si>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</si>
  <si>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</si>
  <si>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</si>
  <si>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</si>
  <si>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</si>
  <si>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</si>
  <si>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</si>
  <si>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</si>
  <si>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</si>
  <si>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</si>
  <si>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</si>
  <si>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</si>
  <si>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</si>
  <si>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</si>
  <si>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</si>
  <si>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</si>
  <si>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</si>
  <si>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</si>
  <si>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</si>
  <si>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</si>
  <si>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</si>
  <si>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</si>
  <si>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</si>
  <si>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</si>
  <si>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</si>
  <si>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</si>
  <si>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</si>
  <si>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</si>
  <si>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</si>
  <si>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</si>
  <si>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</si>
  <si>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</si>
  <si>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</si>
  <si>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</si>
  <si>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</si>
  <si>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</si>
  <si>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</si>
  <si>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</si>
  <si>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</si>
  <si>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</si>
  <si>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</si>
  <si>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</si>
  <si>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</si>
  <si>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</si>
  <si>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</si>
  <si>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</si>
  <si>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</si>
  <si>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</si>
  <si>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</si>
  <si>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</si>
  <si>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</si>
  <si>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</si>
  <si>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</si>
  <si>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</si>
  <si>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</si>
  <si>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</si>
  <si>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</si>
  <si>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</si>
  <si>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</si>
  <si>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</si>
  <si>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</si>
  <si>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</si>
  <si>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</si>
  <si>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</si>
  <si>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</si>
  <si>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</si>
  <si>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</si>
  <si>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</si>
  <si>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</si>
  <si>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</si>
  <si>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</si>
  <si>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</si>
  <si>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</si>
  <si>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</si>
  <si>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</si>
  <si>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</si>
  <si>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</si>
  <si>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</si>
  <si>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</si>
  <si>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</si>
  <si>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</si>
  <si>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</si>
  <si>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</si>
  <si>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</si>
  <si>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</si>
  <si>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</si>
  <si>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</si>
  <si>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</si>
  <si>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</si>
  <si>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</si>
  <si>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</si>
  <si>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</si>
  <si>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</si>
  <si>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</si>
  <si>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</si>
  <si>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</si>
  <si>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</si>
  <si>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</si>
  <si>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</si>
  <si>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</si>
  <si>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</si>
  <si>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</si>
  <si>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</si>
  <si>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</si>
  <si>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</si>
  <si>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</si>
  <si>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</si>
  <si>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</si>
  <si>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</si>
  <si>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</si>
  <si>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</si>
  <si>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</si>
  <si>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</si>
  <si>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</si>
  <si>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</si>
  <si>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</si>
  <si>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</si>
  <si>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</si>
  <si>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</si>
  <si>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</si>
  <si>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</si>
  <si>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</si>
  <si>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</si>
  <si>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</si>
  <si>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</si>
  <si>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</si>
  <si>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</si>
  <si>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</si>
  <si>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</si>
  <si>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</si>
  <si>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</si>
  <si>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</si>
  <si>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</si>
  <si>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</si>
  <si>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</si>
  <si>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</si>
  <si>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</si>
  <si>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</si>
  <si>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</si>
  <si>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</si>
  <si>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</si>
  <si>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</si>
  <si>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</si>
  <si>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</si>
  <si>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</si>
  <si>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</si>
  <si>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</si>
  <si>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</si>
  <si>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</si>
  <si>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</si>
  <si>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</si>
  <si>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</si>
  <si>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</si>
  <si>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</si>
  <si>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</si>
  <si>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</si>
  <si>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</si>
  <si>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</si>
  <si>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</si>
  <si>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</si>
  <si>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</si>
  <si>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</si>
  <si>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</si>
  <si>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</si>
  <si>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</si>
  <si>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</si>
  <si>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</si>
  <si>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</si>
  <si>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</si>
  <si>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</si>
  <si>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</si>
  <si>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Fundação João Pinheiro , SAIF/SEF/MG  e  SCAF/SEF/MG</t>
  </si>
  <si>
    <t>Rateios</t>
  </si>
  <si>
    <t>Período</t>
  </si>
  <si>
    <t>Índice</t>
  </si>
  <si>
    <t>Valor Bruto</t>
  </si>
  <si>
    <t>Valor FUNDEB</t>
  </si>
  <si>
    <t>Valor Rateio</t>
  </si>
  <si>
    <t>25/12/2021 a 31/12/2021</t>
  </si>
  <si>
    <t>dezembro</t>
  </si>
  <si>
    <t>01/01/2022 a 07/01/2022</t>
  </si>
  <si>
    <t>janeiro</t>
  </si>
  <si>
    <t>08/01/2022 a 14/01/2022</t>
  </si>
  <si>
    <t>15/01/2022 a 21/01/2022</t>
  </si>
  <si>
    <t>Totais</t>
  </si>
  <si>
    <t>Data</t>
  </si>
  <si>
    <r>
      <rPr>
        <b/>
        <vertAlign val="superscript"/>
        <sz val="12"/>
        <color indexed="8"/>
        <rFont val="Times New Roman"/>
        <family val="1"/>
      </rPr>
      <t>(*)</t>
    </r>
    <r>
      <rPr>
        <b/>
        <sz val="12"/>
        <color indexed="8"/>
        <rFont val="Times New Roman"/>
        <family val="1"/>
      </rPr>
      <t xml:space="preserve"> Compensações Financeiras ocorridas no período</t>
    </r>
  </si>
  <si>
    <t>Por Determinação Judicial - Decisão na ação ordinária nº 1.0024.03.028.697-5/002</t>
  </si>
  <si>
    <t>Por Determinação Judicial - Mandado de Segurança nº. 1.0000.07.450.264-2/000</t>
  </si>
  <si>
    <t>Por  Determinação Administrativa - Portaria SRE nº 193, de 22 de outubro de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</si>
</sst>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* #,##0.00_);_(* \(#,##0.00\);_(* &quot;-&quot;??_);_(@_)"/>
    <numFmt numFmtId="166" formatCode="_-* #,##0.00000000_-;\-* #,##0.000000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43" fontId="3" fillId="0" borderId="0" xfId="6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3" fontId="2" fillId="0" borderId="0" xfId="61" applyFont="1" applyFill="1" applyBorder="1" applyAlignment="1">
      <alignment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center" vertical="top" wrapText="1"/>
    </xf>
    <xf numFmtId="43" fontId="2" fillId="0" borderId="0" xfId="61" applyFont="1" applyFill="1" applyBorder="1" applyAlignment="1" quotePrefix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61" applyFont="1" applyFill="1" applyBorder="1" applyAlignment="1">
      <alignment horizontal="left"/>
    </xf>
    <xf numFmtId="0" fontId="3" fillId="0" borderId="0" xfId="0" applyFont="1" applyAlignment="1">
      <alignment/>
    </xf>
    <xf numFmtId="43" fontId="3" fillId="0" borderId="0" xfId="61" applyFont="1" applyFill="1" applyBorder="1" applyAlignment="1">
      <alignment/>
    </xf>
    <xf numFmtId="43" fontId="2" fillId="0" borderId="0" xfId="61" applyFont="1" applyFill="1" applyBorder="1" applyAlignment="1">
      <alignment/>
    </xf>
    <xf numFmtId="43" fontId="2" fillId="0" borderId="0" xfId="0" applyNumberFormat="1" applyFont="1" applyAlignment="1">
      <alignment/>
    </xf>
    <xf numFmtId="43" fontId="40" fillId="0" borderId="0" xfId="61" applyFont="1" applyFill="1" applyAlignment="1">
      <alignment/>
    </xf>
    <xf numFmtId="0" fontId="2" fillId="0" borderId="0" xfId="0" applyFont="1" applyAlignment="1">
      <alignment wrapText="1"/>
    </xf>
    <xf numFmtId="0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66" fontId="2" fillId="0" borderId="10" xfId="61" applyNumberFormat="1" applyFont="1" applyFill="1" applyBorder="1" applyAlignment="1">
      <alignment horizontal="center"/>
    </xf>
    <xf numFmtId="43" fontId="2" fillId="0" borderId="10" xfId="61" applyFont="1" applyFill="1" applyBorder="1" applyAlignment="1">
      <alignment horizontal="center"/>
    </xf>
    <xf numFmtId="43" fontId="2" fillId="0" borderId="0" xfId="61" applyFont="1" applyFill="1" applyBorder="1" applyAlignment="1">
      <alignment horizontal="center"/>
    </xf>
    <xf numFmtId="43" fontId="5" fillId="0" borderId="10" xfId="61" applyFont="1" applyFill="1" applyBorder="1" applyAlignment="1">
      <alignment horizontal="center"/>
    </xf>
    <xf numFmtId="0" fontId="40" fillId="0" borderId="0" xfId="0" applyFont="1" applyAlignment="1" quotePrefix="1">
      <alignment/>
    </xf>
    <xf numFmtId="166" fontId="2" fillId="0" borderId="0" xfId="61" applyNumberFormat="1" applyFont="1" applyFill="1" applyBorder="1" applyAlignment="1">
      <alignment horizontal="center"/>
    </xf>
    <xf numFmtId="43" fontId="4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166" fontId="5" fillId="0" borderId="10" xfId="61" applyNumberFormat="1" applyFont="1" applyFill="1" applyBorder="1" applyAlignment="1">
      <alignment horizontal="center" vertical="center"/>
    </xf>
    <xf numFmtId="1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43" fontId="40" fillId="0" borderId="10" xfId="0" applyNumberFormat="1" applyFont="1" applyBorder="1" applyAlignment="1">
      <alignment/>
    </xf>
    <xf numFmtId="43" fontId="40" fillId="0" borderId="0" xfId="60" applyFont="1" applyBorder="1" applyAlignment="1">
      <alignment horizontal="center" vertical="center"/>
    </xf>
    <xf numFmtId="43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3" fontId="41" fillId="0" borderId="10" xfId="61" applyFont="1" applyBorder="1" applyAlignment="1">
      <alignment vertical="center"/>
    </xf>
    <xf numFmtId="43" fontId="40" fillId="0" borderId="0" xfId="61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3" fontId="41" fillId="0" borderId="0" xfId="61" applyFont="1" applyBorder="1" applyAlignment="1">
      <alignment vertical="center"/>
    </xf>
    <xf numFmtId="43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43" fontId="40" fillId="0" borderId="0" xfId="0" applyNumberFormat="1" applyFont="1" applyAlignment="1">
      <alignment vertical="center"/>
    </xf>
    <xf numFmtId="0" fontId="40" fillId="0" borderId="0" xfId="0" applyFont="1" applyAlignment="1" quotePrefix="1">
      <alignment vertic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5" fontId="2" fillId="0" borderId="10" xfId="61" applyNumberFormat="1" applyFont="1" applyFill="1" applyBorder="1" applyAlignment="1">
      <alignment horizontal="center" vertical="center" wrapText="1"/>
    </xf>
    <xf numFmtId="43" fontId="2" fillId="0" borderId="10" xfId="6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4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" fontId="40" fillId="0" borderId="16" xfId="0" applyNumberFormat="1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876</xdr:row>
      <xdr:rowOff>0</xdr:rowOff>
    </xdr:from>
    <xdr:to>
      <xdr:col>9</xdr:col>
      <xdr:colOff>0</xdr:colOff>
      <xdr:row>876</xdr:row>
      <xdr:rowOff>9525</xdr:rowOff>
    </xdr:to>
    <xdr:pic>
      <xdr:nvPicPr>
        <xdr:cNvPr id="1" name="formulario:demonstrativoList:1:subTableLancamentos:8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75736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876</xdr:row>
      <xdr:rowOff>0</xdr:rowOff>
    </xdr:from>
    <xdr:to>
      <xdr:col>9</xdr:col>
      <xdr:colOff>0</xdr:colOff>
      <xdr:row>876</xdr:row>
      <xdr:rowOff>9525</xdr:rowOff>
    </xdr:to>
    <xdr:pic>
      <xdr:nvPicPr>
        <xdr:cNvPr id="2" name="formulario:demonstrativoList:1:subTableLancamentos:12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75736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876</xdr:row>
      <xdr:rowOff>0</xdr:rowOff>
    </xdr:from>
    <xdr:to>
      <xdr:col>9</xdr:col>
      <xdr:colOff>0</xdr:colOff>
      <xdr:row>876</xdr:row>
      <xdr:rowOff>9525</xdr:rowOff>
    </xdr:to>
    <xdr:pic>
      <xdr:nvPicPr>
        <xdr:cNvPr id="3" name="formulario:demonstrativoList:1:subTableLancamentos:16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75736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876</xdr:row>
      <xdr:rowOff>0</xdr:rowOff>
    </xdr:from>
    <xdr:to>
      <xdr:col>9</xdr:col>
      <xdr:colOff>0</xdr:colOff>
      <xdr:row>876</xdr:row>
      <xdr:rowOff>9525</xdr:rowOff>
    </xdr:to>
    <xdr:pic>
      <xdr:nvPicPr>
        <xdr:cNvPr id="4" name="formulario:demonstrativoList:1:subTableLancamentos:19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75736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463</xdr:row>
      <xdr:rowOff>0</xdr:rowOff>
    </xdr:from>
    <xdr:to>
      <xdr:col>10</xdr:col>
      <xdr:colOff>9525</xdr:colOff>
      <xdr:row>463</xdr:row>
      <xdr:rowOff>0</xdr:rowOff>
    </xdr:to>
    <xdr:pic>
      <xdr:nvPicPr>
        <xdr:cNvPr id="5" name="formulario:demonstrativoList:1:subTableLancamentos:5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312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468</xdr:row>
      <xdr:rowOff>0</xdr:rowOff>
    </xdr:from>
    <xdr:to>
      <xdr:col>10</xdr:col>
      <xdr:colOff>9525</xdr:colOff>
      <xdr:row>468</xdr:row>
      <xdr:rowOff>0</xdr:rowOff>
    </xdr:to>
    <xdr:pic>
      <xdr:nvPicPr>
        <xdr:cNvPr id="6" name="formulario:demonstrativoList:1:subTableLancamentos:10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412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473</xdr:row>
      <xdr:rowOff>0</xdr:rowOff>
    </xdr:from>
    <xdr:to>
      <xdr:col>10</xdr:col>
      <xdr:colOff>9525</xdr:colOff>
      <xdr:row>473</xdr:row>
      <xdr:rowOff>0</xdr:rowOff>
    </xdr:to>
    <xdr:pic>
      <xdr:nvPicPr>
        <xdr:cNvPr id="7" name="formulario:demonstrativoList:1:subTableLancamentos:15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512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478</xdr:row>
      <xdr:rowOff>0</xdr:rowOff>
    </xdr:from>
    <xdr:to>
      <xdr:col>10</xdr:col>
      <xdr:colOff>9525</xdr:colOff>
      <xdr:row>478</xdr:row>
      <xdr:rowOff>0</xdr:rowOff>
    </xdr:to>
    <xdr:pic>
      <xdr:nvPicPr>
        <xdr:cNvPr id="8" name="formulario:demonstrativoList:1:subTableLancamentos:20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612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483</xdr:row>
      <xdr:rowOff>0</xdr:rowOff>
    </xdr:from>
    <xdr:to>
      <xdr:col>10</xdr:col>
      <xdr:colOff>9525</xdr:colOff>
      <xdr:row>483</xdr:row>
      <xdr:rowOff>0</xdr:rowOff>
    </xdr:to>
    <xdr:pic>
      <xdr:nvPicPr>
        <xdr:cNvPr id="9" name="formulario:demonstrativoList:1:subTableLancamentos:25:j_id58" descr="https://www42.bb.com.br/portalbb/daf/a4j/g/3_3_2.GA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712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0"/>
  <sheetViews>
    <sheetView tabSelected="1" zoomScale="80" zoomScaleNormal="80" zoomScalePageLayoutView="0" workbookViewId="0" topLeftCell="A858">
      <selection activeCell="G874" sqref="G874:I874"/>
    </sheetView>
  </sheetViews>
  <sheetFormatPr defaultColWidth="12.28125" defaultRowHeight="15"/>
  <cols>
    <col min="1" max="1" width="11.421875" style="1" customWidth="1"/>
    <col min="2" max="2" width="37.8515625" style="1" customWidth="1"/>
    <col min="3" max="3" width="14.7109375" style="1" customWidth="1"/>
    <col min="4" max="4" width="20.140625" style="1" customWidth="1"/>
    <col min="5" max="5" width="20.8515625" style="1" customWidth="1"/>
    <col min="6" max="6" width="19.8515625" style="1" customWidth="1"/>
    <col min="7" max="7" width="16.421875" style="1" customWidth="1"/>
    <col min="8" max="8" width="18.8515625" style="20" customWidth="1"/>
    <col min="9" max="9" width="19.8515625" style="1" customWidth="1"/>
    <col min="10" max="10" width="14.00390625" style="1" bestFit="1" customWidth="1"/>
    <col min="11" max="16384" width="12.28125" style="1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2"/>
      <c r="B2" s="2"/>
      <c r="C2" s="3"/>
      <c r="D2" s="2"/>
      <c r="E2" s="4"/>
      <c r="F2" s="2"/>
      <c r="G2" s="5"/>
      <c r="H2" s="5"/>
      <c r="I2" s="5"/>
    </row>
    <row r="3" spans="1:9" ht="36.7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6"/>
      <c r="B4" s="6"/>
      <c r="C4" s="6"/>
      <c r="D4" s="7"/>
      <c r="E4" s="8"/>
      <c r="F4" s="6"/>
      <c r="G4" s="5"/>
      <c r="H4" s="5"/>
      <c r="I4" s="5"/>
    </row>
    <row r="5" spans="1:9" ht="38.2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9"/>
      <c r="B6" s="9"/>
      <c r="C6" s="10"/>
      <c r="D6" s="11"/>
      <c r="E6" s="12"/>
      <c r="F6" s="9"/>
      <c r="G6" s="5"/>
      <c r="H6" s="5"/>
      <c r="I6" s="5"/>
    </row>
    <row r="7" spans="1:9" ht="15.75">
      <c r="A7" s="57" t="s">
        <v>3</v>
      </c>
      <c r="B7" s="57"/>
      <c r="C7" s="57"/>
      <c r="D7" s="57"/>
      <c r="E7" s="57"/>
      <c r="F7" s="57"/>
      <c r="G7" s="57"/>
      <c r="H7" s="57"/>
      <c r="I7" s="57"/>
    </row>
    <row r="8" spans="1:9" ht="15.75">
      <c r="A8" s="13"/>
      <c r="B8" s="13"/>
      <c r="C8" s="5"/>
      <c r="D8" s="14"/>
      <c r="E8" s="15"/>
      <c r="F8" s="13"/>
      <c r="G8" s="5"/>
      <c r="H8" s="5"/>
      <c r="I8" s="5"/>
    </row>
    <row r="9" spans="1:9" ht="15.75">
      <c r="A9" s="13"/>
      <c r="B9" s="13"/>
      <c r="C9" s="5"/>
      <c r="D9" s="14"/>
      <c r="E9" s="15"/>
      <c r="F9" s="13"/>
      <c r="G9" s="5"/>
      <c r="H9" s="5"/>
      <c r="I9" s="5"/>
    </row>
    <row r="10" spans="1:9" ht="15.75">
      <c r="A10" s="58"/>
      <c r="B10" s="58"/>
      <c r="C10" s="58"/>
      <c r="D10" s="58"/>
      <c r="E10" s="58"/>
      <c r="F10" s="58"/>
      <c r="G10" s="5"/>
      <c r="H10" s="5"/>
      <c r="I10" s="5"/>
    </row>
    <row r="11" spans="1:9" ht="15.75">
      <c r="A11" s="16"/>
      <c r="B11" s="16"/>
      <c r="C11" s="16"/>
      <c r="D11" s="16"/>
      <c r="E11" s="17"/>
      <c r="F11" s="16"/>
      <c r="G11" s="16"/>
      <c r="H11" s="5"/>
      <c r="I11" s="5"/>
    </row>
    <row r="12" spans="1:9" ht="15.75">
      <c r="A12" s="62" t="s">
        <v>4</v>
      </c>
      <c r="B12" s="62"/>
      <c r="C12" s="62"/>
      <c r="D12" s="62" t="s">
        <v>5</v>
      </c>
      <c r="E12" s="62"/>
      <c r="F12" s="62"/>
      <c r="G12" s="62"/>
      <c r="H12" s="62"/>
      <c r="I12" s="5"/>
    </row>
    <row r="13" spans="1:9" ht="15.75">
      <c r="A13" s="62" t="s">
        <v>6</v>
      </c>
      <c r="B13" s="62"/>
      <c r="C13" s="62"/>
      <c r="D13" s="63" t="s">
        <v>7</v>
      </c>
      <c r="E13" s="63"/>
      <c r="F13" s="63"/>
      <c r="G13" s="63"/>
      <c r="H13" s="63"/>
      <c r="I13" s="5"/>
    </row>
    <row r="14" spans="1:9" ht="15.75">
      <c r="A14" s="5"/>
      <c r="B14" s="5"/>
      <c r="C14" s="5"/>
      <c r="D14" s="5"/>
      <c r="E14" s="18"/>
      <c r="F14" s="5"/>
      <c r="G14" s="5"/>
      <c r="H14" s="19"/>
      <c r="I14" s="19"/>
    </row>
    <row r="15" spans="1:9" ht="15.75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9" ht="15.75">
      <c r="A16" s="64" t="s">
        <v>9</v>
      </c>
      <c r="B16" s="64"/>
      <c r="C16" s="64"/>
      <c r="D16" s="64"/>
      <c r="E16" s="64"/>
      <c r="F16" s="64"/>
      <c r="G16" s="64"/>
      <c r="H16" s="64"/>
      <c r="I16" s="64"/>
    </row>
    <row r="17" spans="3:7" ht="15.75">
      <c r="C17" s="65" t="s">
        <v>10</v>
      </c>
      <c r="D17" s="65"/>
      <c r="E17" s="65"/>
      <c r="F17" s="65"/>
      <c r="G17" s="65"/>
    </row>
    <row r="18" spans="1:9" s="21" customFormat="1" ht="12.75" customHeight="1">
      <c r="A18" s="66" t="s">
        <v>11</v>
      </c>
      <c r="B18" s="59" t="s">
        <v>12</v>
      </c>
      <c r="C18" s="67" t="s">
        <v>13</v>
      </c>
      <c r="D18" s="67" t="s">
        <v>14</v>
      </c>
      <c r="E18" s="60" t="s">
        <v>15</v>
      </c>
      <c r="F18" s="59" t="s">
        <v>16</v>
      </c>
      <c r="G18" s="60" t="s">
        <v>17</v>
      </c>
      <c r="H18" s="61" t="s">
        <v>18</v>
      </c>
      <c r="I18" s="60" t="s">
        <v>19</v>
      </c>
    </row>
    <row r="19" spans="1:9" s="21" customFormat="1" ht="15.75">
      <c r="A19" s="66"/>
      <c r="B19" s="59"/>
      <c r="C19" s="67"/>
      <c r="D19" s="67"/>
      <c r="E19" s="60"/>
      <c r="F19" s="59"/>
      <c r="G19" s="60"/>
      <c r="H19" s="61"/>
      <c r="I19" s="60"/>
    </row>
    <row r="20" spans="1:9" s="5" customFormat="1" ht="15.75">
      <c r="A20" s="66"/>
      <c r="B20" s="59"/>
      <c r="C20" s="67"/>
      <c r="D20" s="22">
        <v>1</v>
      </c>
      <c r="E20" s="23">
        <v>2</v>
      </c>
      <c r="F20" s="22">
        <v>3</v>
      </c>
      <c r="G20" s="22">
        <v>4</v>
      </c>
      <c r="H20" s="22">
        <v>5</v>
      </c>
      <c r="I20" s="22" t="s">
        <v>20</v>
      </c>
    </row>
    <row r="21" spans="1:13" s="5" customFormat="1" ht="15.75">
      <c r="A21" s="24">
        <v>1</v>
      </c>
      <c r="B21" s="25" t="s">
        <v>21</v>
      </c>
      <c r="C21" s="26">
        <v>0.04058982</v>
      </c>
      <c r="D21" s="27">
        <v>115673.02</v>
      </c>
      <c r="E21" s="27">
        <v>482086.48000000004</v>
      </c>
      <c r="F21" s="27">
        <v>119551.88</v>
      </c>
      <c r="G21" s="27">
        <v>0</v>
      </c>
      <c r="H21" s="27">
        <v>0</v>
      </c>
      <c r="I21" s="27">
        <f>D21+E21-F21-G21+H21</f>
        <v>478207.62</v>
      </c>
      <c r="J21" s="28"/>
      <c r="K21" s="28"/>
      <c r="L21" s="28"/>
      <c r="M21" s="28"/>
    </row>
    <row r="22" spans="1:13" s="5" customFormat="1" ht="15.75">
      <c r="A22" s="24">
        <v>2</v>
      </c>
      <c r="B22" s="25" t="s">
        <v>22</v>
      </c>
      <c r="C22" s="26">
        <v>0.07460387</v>
      </c>
      <c r="D22" s="27">
        <v>229373.43</v>
      </c>
      <c r="E22" s="27">
        <v>886072.35</v>
      </c>
      <c r="F22" s="27">
        <v>223089.13</v>
      </c>
      <c r="G22" s="27">
        <v>0</v>
      </c>
      <c r="H22" s="27">
        <v>-19552.27</v>
      </c>
      <c r="I22" s="27">
        <f>D22+E22-F22-G22+H22</f>
        <v>872804.38</v>
      </c>
      <c r="J22" s="28"/>
      <c r="K22" s="28"/>
      <c r="L22" s="28"/>
      <c r="M22" s="28"/>
    </row>
    <row r="23" spans="1:13" s="5" customFormat="1" ht="15.75">
      <c r="A23" s="24">
        <v>3</v>
      </c>
      <c r="B23" s="25" t="s">
        <v>23</v>
      </c>
      <c r="C23" s="26">
        <v>0.03973735</v>
      </c>
      <c r="D23" s="27">
        <v>101234.51000000001</v>
      </c>
      <c r="E23" s="27">
        <v>471961.66</v>
      </c>
      <c r="F23" s="27">
        <v>114639.20999999999</v>
      </c>
      <c r="G23" s="27">
        <v>0</v>
      </c>
      <c r="H23" s="27">
        <v>16283.89</v>
      </c>
      <c r="I23" s="27">
        <f aca="true" t="shared" si="0" ref="I23:I86">D23+E23-F23-G23+H23</f>
        <v>474840.85</v>
      </c>
      <c r="J23" s="28"/>
      <c r="K23" s="28"/>
      <c r="L23" s="28"/>
      <c r="M23" s="28"/>
    </row>
    <row r="24" spans="1:13" s="5" customFormat="1" ht="15.75">
      <c r="A24" s="24">
        <v>4</v>
      </c>
      <c r="B24" s="25" t="s">
        <v>24</v>
      </c>
      <c r="C24" s="26">
        <v>0.01556259</v>
      </c>
      <c r="D24" s="27">
        <v>55743.82</v>
      </c>
      <c r="E24" s="27">
        <v>184837.33999999997</v>
      </c>
      <c r="F24" s="27">
        <v>48116.200000000004</v>
      </c>
      <c r="G24" s="27">
        <v>0</v>
      </c>
      <c r="H24" s="27">
        <v>0</v>
      </c>
      <c r="I24" s="27">
        <f t="shared" si="0"/>
        <v>192464.95999999996</v>
      </c>
      <c r="J24" s="28"/>
      <c r="K24" s="28"/>
      <c r="L24" s="28"/>
      <c r="M24" s="28"/>
    </row>
    <row r="25" spans="1:13" s="5" customFormat="1" ht="15.75">
      <c r="A25" s="24">
        <v>5</v>
      </c>
      <c r="B25" s="25" t="s">
        <v>25</v>
      </c>
      <c r="C25" s="26">
        <v>0.02768823</v>
      </c>
      <c r="D25" s="27">
        <v>82451.68000000001</v>
      </c>
      <c r="E25" s="27">
        <v>328853.92000000004</v>
      </c>
      <c r="F25" s="27">
        <v>82261.07999999999</v>
      </c>
      <c r="G25" s="27">
        <v>0</v>
      </c>
      <c r="H25" s="27">
        <v>0</v>
      </c>
      <c r="I25" s="27">
        <f t="shared" si="0"/>
        <v>329044.52</v>
      </c>
      <c r="J25" s="28"/>
      <c r="K25" s="28"/>
      <c r="L25" s="28"/>
      <c r="M25" s="28"/>
    </row>
    <row r="26" spans="1:13" s="5" customFormat="1" ht="15.75">
      <c r="A26" s="24">
        <v>6</v>
      </c>
      <c r="B26" s="25" t="s">
        <v>26</v>
      </c>
      <c r="C26" s="26">
        <v>0.03152688</v>
      </c>
      <c r="D26" s="27">
        <v>97057.38</v>
      </c>
      <c r="E26" s="27">
        <v>374445.68</v>
      </c>
      <c r="F26" s="27">
        <v>94300.58</v>
      </c>
      <c r="G26" s="27">
        <v>0</v>
      </c>
      <c r="H26" s="27">
        <v>1621.87</v>
      </c>
      <c r="I26" s="27">
        <f t="shared" si="0"/>
        <v>378824.35</v>
      </c>
      <c r="J26" s="28"/>
      <c r="K26" s="28"/>
      <c r="L26" s="28"/>
      <c r="M26" s="28"/>
    </row>
    <row r="27" spans="1:13" s="5" customFormat="1" ht="15.75">
      <c r="A27" s="24">
        <v>7</v>
      </c>
      <c r="B27" s="25" t="s">
        <v>27</v>
      </c>
      <c r="C27" s="26">
        <v>0.05434843</v>
      </c>
      <c r="D27" s="27">
        <v>150311.90999999997</v>
      </c>
      <c r="E27" s="27">
        <v>645497.9</v>
      </c>
      <c r="F27" s="27">
        <v>159161.96</v>
      </c>
      <c r="G27" s="27">
        <v>0</v>
      </c>
      <c r="H27" s="27">
        <v>38745.97</v>
      </c>
      <c r="I27" s="27">
        <f t="shared" si="0"/>
        <v>675393.8200000001</v>
      </c>
      <c r="J27" s="28"/>
      <c r="K27" s="28"/>
      <c r="L27" s="28"/>
      <c r="M27" s="28"/>
    </row>
    <row r="28" spans="1:13" s="5" customFormat="1" ht="15.75">
      <c r="A28" s="24">
        <v>8</v>
      </c>
      <c r="B28" s="25" t="s">
        <v>28</v>
      </c>
      <c r="C28" s="26">
        <v>0.02664732</v>
      </c>
      <c r="D28" s="27">
        <v>73033.20999999999</v>
      </c>
      <c r="E28" s="27">
        <v>316491.00000000006</v>
      </c>
      <c r="F28" s="27">
        <v>77904.81999999999</v>
      </c>
      <c r="G28" s="27">
        <v>0</v>
      </c>
      <c r="H28" s="27">
        <v>3011.2</v>
      </c>
      <c r="I28" s="27">
        <f t="shared" si="0"/>
        <v>314630.5900000001</v>
      </c>
      <c r="J28" s="28"/>
      <c r="K28" s="28"/>
      <c r="L28" s="28"/>
      <c r="M28" s="28"/>
    </row>
    <row r="29" spans="1:13" s="5" customFormat="1" ht="15.75">
      <c r="A29" s="24">
        <v>9</v>
      </c>
      <c r="B29" s="25" t="s">
        <v>29</v>
      </c>
      <c r="C29" s="26">
        <v>0.03353225</v>
      </c>
      <c r="D29" s="27">
        <v>111542.72</v>
      </c>
      <c r="E29" s="27">
        <v>398263.51999999996</v>
      </c>
      <c r="F29" s="27">
        <v>101961.23000000001</v>
      </c>
      <c r="G29" s="27">
        <v>0</v>
      </c>
      <c r="H29" s="27">
        <v>0</v>
      </c>
      <c r="I29" s="27">
        <f t="shared" si="0"/>
        <v>407845.01</v>
      </c>
      <c r="J29" s="28"/>
      <c r="K29" s="28"/>
      <c r="L29" s="28"/>
      <c r="M29" s="28"/>
    </row>
    <row r="30" spans="1:13" s="5" customFormat="1" ht="15.75">
      <c r="A30" s="24">
        <v>10</v>
      </c>
      <c r="B30" s="25" t="s">
        <v>30</v>
      </c>
      <c r="C30" s="26">
        <v>0.03477955</v>
      </c>
      <c r="D30" s="27">
        <v>109289.66</v>
      </c>
      <c r="E30" s="27">
        <v>413077.74</v>
      </c>
      <c r="F30" s="27">
        <v>104473.46</v>
      </c>
      <c r="G30" s="27">
        <v>0</v>
      </c>
      <c r="H30" s="27">
        <v>19709.5</v>
      </c>
      <c r="I30" s="27">
        <f t="shared" si="0"/>
        <v>437603.44</v>
      </c>
      <c r="J30" s="28"/>
      <c r="K30" s="28"/>
      <c r="L30" s="28"/>
      <c r="M30" s="28"/>
    </row>
    <row r="31" spans="1:13" s="5" customFormat="1" ht="15.75">
      <c r="A31" s="24">
        <v>11</v>
      </c>
      <c r="B31" s="25" t="s">
        <v>31</v>
      </c>
      <c r="C31" s="26">
        <v>0.09571001</v>
      </c>
      <c r="D31" s="27">
        <v>307383.37</v>
      </c>
      <c r="E31" s="27">
        <v>1136750.5999999999</v>
      </c>
      <c r="F31" s="27">
        <v>288826.78</v>
      </c>
      <c r="G31" s="27">
        <v>0</v>
      </c>
      <c r="H31" s="27">
        <v>23324.71</v>
      </c>
      <c r="I31" s="27">
        <f t="shared" si="0"/>
        <v>1178631.8999999997</v>
      </c>
      <c r="J31" s="28"/>
      <c r="K31" s="28"/>
      <c r="L31" s="28"/>
      <c r="M31" s="28"/>
    </row>
    <row r="32" spans="1:13" s="5" customFormat="1" ht="15.75">
      <c r="A32" s="24">
        <v>12</v>
      </c>
      <c r="B32" s="25" t="s">
        <v>32</v>
      </c>
      <c r="C32" s="26">
        <v>0.02562693</v>
      </c>
      <c r="D32" s="27">
        <v>84991.38</v>
      </c>
      <c r="E32" s="27">
        <v>304371.8</v>
      </c>
      <c r="F32" s="27">
        <v>77872.61</v>
      </c>
      <c r="G32" s="27">
        <v>0</v>
      </c>
      <c r="H32" s="27">
        <v>0</v>
      </c>
      <c r="I32" s="27">
        <f t="shared" si="0"/>
        <v>311490.57</v>
      </c>
      <c r="J32" s="28"/>
      <c r="K32" s="28"/>
      <c r="L32" s="28"/>
      <c r="M32" s="28"/>
    </row>
    <row r="33" spans="1:13" s="5" customFormat="1" ht="15.75">
      <c r="A33" s="24">
        <v>13</v>
      </c>
      <c r="B33" s="25" t="s">
        <v>33</v>
      </c>
      <c r="C33" s="26">
        <v>0.02106658</v>
      </c>
      <c r="D33" s="27">
        <v>67172.2</v>
      </c>
      <c r="E33" s="27">
        <v>250208.39000000004</v>
      </c>
      <c r="F33" s="27">
        <v>63476.09</v>
      </c>
      <c r="G33" s="27">
        <v>0</v>
      </c>
      <c r="H33" s="27">
        <v>4417.68</v>
      </c>
      <c r="I33" s="27">
        <f t="shared" si="0"/>
        <v>258322.18000000002</v>
      </c>
      <c r="J33" s="28"/>
      <c r="K33" s="28"/>
      <c r="L33" s="28"/>
      <c r="M33" s="28"/>
    </row>
    <row r="34" spans="1:13" s="5" customFormat="1" ht="15.75">
      <c r="A34" s="24">
        <v>14</v>
      </c>
      <c r="B34" s="25" t="s">
        <v>34</v>
      </c>
      <c r="C34" s="26">
        <v>0.02506313</v>
      </c>
      <c r="D34" s="27">
        <v>65344.7</v>
      </c>
      <c r="E34" s="27">
        <v>297675.52999999997</v>
      </c>
      <c r="F34" s="27">
        <v>72604.03</v>
      </c>
      <c r="G34" s="27">
        <v>0</v>
      </c>
      <c r="H34" s="27">
        <v>0</v>
      </c>
      <c r="I34" s="27">
        <f t="shared" si="0"/>
        <v>290416.19999999995</v>
      </c>
      <c r="J34" s="28"/>
      <c r="K34" s="28"/>
      <c r="L34" s="28"/>
      <c r="M34" s="28"/>
    </row>
    <row r="35" spans="1:13" s="5" customFormat="1" ht="15.75">
      <c r="A35" s="24">
        <v>15</v>
      </c>
      <c r="B35" s="25" t="s">
        <v>35</v>
      </c>
      <c r="C35" s="26">
        <v>0.07604579</v>
      </c>
      <c r="D35" s="27">
        <v>285267.56</v>
      </c>
      <c r="E35" s="27">
        <v>903198.0800000001</v>
      </c>
      <c r="F35" s="27">
        <v>237693.13000000003</v>
      </c>
      <c r="G35" s="27">
        <v>0</v>
      </c>
      <c r="H35" s="27">
        <v>-136671.53</v>
      </c>
      <c r="I35" s="27">
        <f t="shared" si="0"/>
        <v>814100.9800000001</v>
      </c>
      <c r="J35" s="28"/>
      <c r="K35" s="28"/>
      <c r="L35" s="28"/>
      <c r="M35" s="28"/>
    </row>
    <row r="36" spans="1:13" s="5" customFormat="1" ht="15.75">
      <c r="A36" s="24">
        <v>16</v>
      </c>
      <c r="B36" s="25" t="s">
        <v>36</v>
      </c>
      <c r="C36" s="26">
        <v>0.28608193</v>
      </c>
      <c r="D36" s="27">
        <v>961907.83</v>
      </c>
      <c r="E36" s="27">
        <v>3397803.49</v>
      </c>
      <c r="F36" s="27">
        <v>871942.23</v>
      </c>
      <c r="G36" s="27">
        <v>0</v>
      </c>
      <c r="H36" s="27">
        <v>-460847.7</v>
      </c>
      <c r="I36" s="27">
        <f t="shared" si="0"/>
        <v>3026921.39</v>
      </c>
      <c r="J36" s="28"/>
      <c r="K36" s="28"/>
      <c r="L36" s="28"/>
      <c r="M36" s="28"/>
    </row>
    <row r="37" spans="1:13" s="5" customFormat="1" ht="15.75">
      <c r="A37" s="24">
        <v>17</v>
      </c>
      <c r="B37" s="25" t="s">
        <v>37</v>
      </c>
      <c r="C37" s="26">
        <v>0.07500974</v>
      </c>
      <c r="D37" s="27">
        <v>216706.47</v>
      </c>
      <c r="E37" s="27">
        <v>890892.8799999999</v>
      </c>
      <c r="F37" s="27">
        <v>221519.84000000003</v>
      </c>
      <c r="G37" s="27">
        <v>0</v>
      </c>
      <c r="H37" s="27">
        <v>-103828.53</v>
      </c>
      <c r="I37" s="27">
        <f t="shared" si="0"/>
        <v>782250.9799999997</v>
      </c>
      <c r="J37" s="28"/>
      <c r="K37" s="28"/>
      <c r="L37" s="28"/>
      <c r="M37" s="28"/>
    </row>
    <row r="38" spans="1:13" s="5" customFormat="1" ht="15.75">
      <c r="A38" s="24">
        <v>18</v>
      </c>
      <c r="B38" s="25" t="s">
        <v>38</v>
      </c>
      <c r="C38" s="26">
        <v>0.02708764</v>
      </c>
      <c r="D38" s="27">
        <v>73017.23999999999</v>
      </c>
      <c r="E38" s="27">
        <v>321720.7</v>
      </c>
      <c r="F38" s="27">
        <v>78947.56</v>
      </c>
      <c r="G38" s="27">
        <v>0</v>
      </c>
      <c r="H38" s="27">
        <v>2258.43</v>
      </c>
      <c r="I38" s="27">
        <f t="shared" si="0"/>
        <v>318048.81</v>
      </c>
      <c r="J38" s="28"/>
      <c r="K38" s="28"/>
      <c r="L38" s="28"/>
      <c r="M38" s="28"/>
    </row>
    <row r="39" spans="1:13" s="5" customFormat="1" ht="15.75">
      <c r="A39" s="24">
        <v>19</v>
      </c>
      <c r="B39" s="25" t="s">
        <v>39</v>
      </c>
      <c r="C39" s="26">
        <v>0.0793295</v>
      </c>
      <c r="D39" s="27">
        <v>242657.53</v>
      </c>
      <c r="E39" s="27">
        <v>942198.81</v>
      </c>
      <c r="F39" s="27">
        <v>236971.25</v>
      </c>
      <c r="G39" s="27">
        <v>0</v>
      </c>
      <c r="H39" s="27">
        <v>18856.61</v>
      </c>
      <c r="I39" s="27">
        <f t="shared" si="0"/>
        <v>966741.7000000001</v>
      </c>
      <c r="J39" s="28"/>
      <c r="K39" s="28"/>
      <c r="L39" s="28"/>
      <c r="M39" s="28"/>
    </row>
    <row r="40" spans="1:13" s="5" customFormat="1" ht="15.75">
      <c r="A40" s="24">
        <v>20</v>
      </c>
      <c r="B40" s="25" t="s">
        <v>40</v>
      </c>
      <c r="C40" s="26">
        <v>0.048083</v>
      </c>
      <c r="D40" s="27">
        <v>141144.99</v>
      </c>
      <c r="E40" s="27">
        <v>571083.2000000001</v>
      </c>
      <c r="F40" s="27">
        <v>142445.61</v>
      </c>
      <c r="G40" s="27">
        <v>0</v>
      </c>
      <c r="H40" s="27">
        <v>11780.68</v>
      </c>
      <c r="I40" s="27">
        <f t="shared" si="0"/>
        <v>581563.2600000001</v>
      </c>
      <c r="J40" s="28"/>
      <c r="K40" s="28"/>
      <c r="L40" s="28"/>
      <c r="M40" s="28"/>
    </row>
    <row r="41" spans="1:13" s="5" customFormat="1" ht="15.75">
      <c r="A41" s="24">
        <v>21</v>
      </c>
      <c r="B41" s="25" t="s">
        <v>41</v>
      </c>
      <c r="C41" s="26">
        <v>0.02925375</v>
      </c>
      <c r="D41" s="27">
        <v>89005.42</v>
      </c>
      <c r="E41" s="27">
        <v>347447.65</v>
      </c>
      <c r="F41" s="27">
        <v>87290.57999999999</v>
      </c>
      <c r="G41" s="27">
        <v>87290.57999999999</v>
      </c>
      <c r="H41" s="27">
        <v>0</v>
      </c>
      <c r="I41" s="27">
        <f t="shared" si="0"/>
        <v>261871.91</v>
      </c>
      <c r="J41" s="28"/>
      <c r="K41" s="28"/>
      <c r="L41" s="28"/>
      <c r="M41" s="28"/>
    </row>
    <row r="42" spans="1:13" s="5" customFormat="1" ht="15.75">
      <c r="A42" s="24">
        <v>22</v>
      </c>
      <c r="B42" s="25" t="s">
        <v>42</v>
      </c>
      <c r="C42" s="26">
        <v>0.01862113</v>
      </c>
      <c r="D42" s="27">
        <v>54330.25</v>
      </c>
      <c r="E42" s="27">
        <v>221163.71</v>
      </c>
      <c r="F42" s="27">
        <v>55098.76000000001</v>
      </c>
      <c r="G42" s="27">
        <v>0</v>
      </c>
      <c r="H42" s="27">
        <v>6952.32</v>
      </c>
      <c r="I42" s="27">
        <f t="shared" si="0"/>
        <v>227347.51999999996</v>
      </c>
      <c r="J42" s="28"/>
      <c r="K42" s="28"/>
      <c r="L42" s="28"/>
      <c r="M42" s="28"/>
    </row>
    <row r="43" spans="1:13" s="5" customFormat="1" ht="15.75">
      <c r="A43" s="24">
        <v>23</v>
      </c>
      <c r="B43" s="25" t="s">
        <v>43</v>
      </c>
      <c r="C43" s="26">
        <v>0.05543726</v>
      </c>
      <c r="D43" s="27">
        <v>165713.59</v>
      </c>
      <c r="E43" s="27">
        <v>658429.9700000001</v>
      </c>
      <c r="F43" s="27">
        <v>164828.68</v>
      </c>
      <c r="G43" s="27">
        <v>0</v>
      </c>
      <c r="H43" s="27">
        <v>3331.42</v>
      </c>
      <c r="I43" s="27">
        <f t="shared" si="0"/>
        <v>662646.3000000002</v>
      </c>
      <c r="J43" s="28"/>
      <c r="K43" s="28"/>
      <c r="L43" s="28"/>
      <c r="M43" s="28"/>
    </row>
    <row r="44" spans="1:13" s="5" customFormat="1" ht="15.75">
      <c r="A44" s="24">
        <v>24</v>
      </c>
      <c r="B44" s="25" t="s">
        <v>44</v>
      </c>
      <c r="C44" s="26">
        <v>0.23054883</v>
      </c>
      <c r="D44" s="27">
        <v>351931.19</v>
      </c>
      <c r="E44" s="27">
        <v>2738235.23</v>
      </c>
      <c r="F44" s="27">
        <v>618033.25</v>
      </c>
      <c r="G44" s="27">
        <v>0</v>
      </c>
      <c r="H44" s="27">
        <v>816758.91</v>
      </c>
      <c r="I44" s="27">
        <f t="shared" si="0"/>
        <v>3288892.08</v>
      </c>
      <c r="J44" s="28"/>
      <c r="K44" s="28"/>
      <c r="L44" s="28"/>
      <c r="M44" s="28"/>
    </row>
    <row r="45" spans="1:13" s="5" customFormat="1" ht="15.75">
      <c r="A45" s="24">
        <v>25</v>
      </c>
      <c r="B45" s="25" t="s">
        <v>45</v>
      </c>
      <c r="C45" s="26">
        <v>0.02072676</v>
      </c>
      <c r="D45" s="27">
        <v>55555.87</v>
      </c>
      <c r="E45" s="27">
        <v>246172.34</v>
      </c>
      <c r="F45" s="27">
        <v>60345.61</v>
      </c>
      <c r="G45" s="27">
        <v>0</v>
      </c>
      <c r="H45" s="27">
        <v>0</v>
      </c>
      <c r="I45" s="27">
        <f t="shared" si="0"/>
        <v>241382.60000000003</v>
      </c>
      <c r="J45" s="28"/>
      <c r="K45" s="28"/>
      <c r="L45" s="28"/>
      <c r="M45" s="28"/>
    </row>
    <row r="46" spans="1:13" s="5" customFormat="1" ht="15.75">
      <c r="A46" s="24">
        <v>26</v>
      </c>
      <c r="B46" s="25" t="s">
        <v>46</v>
      </c>
      <c r="C46" s="26">
        <v>0.14615839</v>
      </c>
      <c r="D46" s="27">
        <v>489305.51</v>
      </c>
      <c r="E46" s="27">
        <v>1735927.49</v>
      </c>
      <c r="F46" s="27">
        <v>445046.58999999997</v>
      </c>
      <c r="G46" s="27">
        <v>0</v>
      </c>
      <c r="H46" s="27">
        <v>-234420.5</v>
      </c>
      <c r="I46" s="27">
        <f t="shared" si="0"/>
        <v>1545765.9100000001</v>
      </c>
      <c r="J46" s="28"/>
      <c r="K46" s="28"/>
      <c r="L46" s="28"/>
      <c r="M46" s="28"/>
    </row>
    <row r="47" spans="1:13" s="5" customFormat="1" ht="15.75">
      <c r="A47" s="24">
        <v>27</v>
      </c>
      <c r="B47" s="25" t="s">
        <v>47</v>
      </c>
      <c r="C47" s="26">
        <v>0.02414248</v>
      </c>
      <c r="D47" s="27">
        <v>77900.88</v>
      </c>
      <c r="E47" s="27">
        <v>286740.95</v>
      </c>
      <c r="F47" s="27">
        <v>72928.34</v>
      </c>
      <c r="G47" s="27">
        <v>0</v>
      </c>
      <c r="H47" s="27">
        <v>0</v>
      </c>
      <c r="I47" s="27">
        <f t="shared" si="0"/>
        <v>291713.49</v>
      </c>
      <c r="J47" s="28"/>
      <c r="K47" s="28"/>
      <c r="L47" s="28"/>
      <c r="M47" s="28"/>
    </row>
    <row r="48" spans="1:13" s="5" customFormat="1" ht="15.75">
      <c r="A48" s="24">
        <v>28</v>
      </c>
      <c r="B48" s="25" t="s">
        <v>48</v>
      </c>
      <c r="C48" s="26">
        <v>0.04782094</v>
      </c>
      <c r="D48" s="27">
        <v>157143.88</v>
      </c>
      <c r="E48" s="27">
        <v>567970.71</v>
      </c>
      <c r="F48" s="27">
        <v>145022.90000000002</v>
      </c>
      <c r="G48" s="27">
        <v>0</v>
      </c>
      <c r="H48" s="27">
        <v>-75287.64</v>
      </c>
      <c r="I48" s="27">
        <f t="shared" si="0"/>
        <v>504804.04999999993</v>
      </c>
      <c r="J48" s="28"/>
      <c r="K48" s="28"/>
      <c r="L48" s="28"/>
      <c r="M48" s="28"/>
    </row>
    <row r="49" spans="1:13" s="5" customFormat="1" ht="15.75">
      <c r="A49" s="24">
        <v>29</v>
      </c>
      <c r="B49" s="25" t="s">
        <v>49</v>
      </c>
      <c r="C49" s="26">
        <v>0.0328993</v>
      </c>
      <c r="D49" s="27">
        <v>106495.45</v>
      </c>
      <c r="E49" s="27">
        <v>390745.95999999996</v>
      </c>
      <c r="F49" s="27">
        <v>99448.27</v>
      </c>
      <c r="G49" s="27">
        <v>0</v>
      </c>
      <c r="H49" s="27">
        <v>8365.82</v>
      </c>
      <c r="I49" s="27">
        <f t="shared" si="0"/>
        <v>406158.95999999996</v>
      </c>
      <c r="J49" s="28"/>
      <c r="K49" s="28"/>
      <c r="L49" s="28"/>
      <c r="M49" s="28"/>
    </row>
    <row r="50" spans="1:10" s="5" customFormat="1" ht="15.75">
      <c r="A50" s="24">
        <v>30</v>
      </c>
      <c r="B50" s="25" t="s">
        <v>50</v>
      </c>
      <c r="C50" s="26">
        <v>0.10150545</v>
      </c>
      <c r="D50" s="27">
        <v>268598.55000000005</v>
      </c>
      <c r="E50" s="27">
        <v>1205583.22</v>
      </c>
      <c r="F50" s="27">
        <v>294836.32999999996</v>
      </c>
      <c r="G50" s="27">
        <v>0</v>
      </c>
      <c r="H50" s="27">
        <v>59060.38</v>
      </c>
      <c r="I50" s="27">
        <f t="shared" si="0"/>
        <v>1238405.8199999998</v>
      </c>
      <c r="J50" s="28"/>
    </row>
    <row r="51" spans="1:10" s="5" customFormat="1" ht="15.75">
      <c r="A51" s="24">
        <v>31</v>
      </c>
      <c r="B51" s="25" t="s">
        <v>51</v>
      </c>
      <c r="C51" s="26">
        <v>0.01517941</v>
      </c>
      <c r="D51" s="27">
        <v>44014.78</v>
      </c>
      <c r="E51" s="27">
        <v>180286.3</v>
      </c>
      <c r="F51" s="27">
        <v>44860.19</v>
      </c>
      <c r="G51" s="27">
        <v>0</v>
      </c>
      <c r="H51" s="27">
        <v>0</v>
      </c>
      <c r="I51" s="27">
        <f t="shared" si="0"/>
        <v>179440.88999999998</v>
      </c>
      <c r="J51" s="28"/>
    </row>
    <row r="52" spans="1:10" s="5" customFormat="1" ht="15.75">
      <c r="A52" s="24">
        <v>32</v>
      </c>
      <c r="B52" s="25" t="s">
        <v>52</v>
      </c>
      <c r="C52" s="26">
        <v>0.01845955</v>
      </c>
      <c r="D52" s="27">
        <v>55085.44</v>
      </c>
      <c r="E52" s="27">
        <v>219244.62</v>
      </c>
      <c r="F52" s="27">
        <v>54865.990000000005</v>
      </c>
      <c r="G52" s="27">
        <v>0</v>
      </c>
      <c r="H52" s="27">
        <v>1305.01</v>
      </c>
      <c r="I52" s="27">
        <f t="shared" si="0"/>
        <v>220769.08000000002</v>
      </c>
      <c r="J52" s="28"/>
    </row>
    <row r="53" spans="1:10" s="5" customFormat="1" ht="15.75">
      <c r="A53" s="24">
        <v>33</v>
      </c>
      <c r="B53" s="25" t="s">
        <v>53</v>
      </c>
      <c r="C53" s="26">
        <v>0.01333092</v>
      </c>
      <c r="D53" s="27">
        <v>39133.14</v>
      </c>
      <c r="E53" s="27">
        <v>158331.72</v>
      </c>
      <c r="F53" s="27">
        <v>39492.94</v>
      </c>
      <c r="G53" s="27">
        <v>29619.7</v>
      </c>
      <c r="H53" s="27">
        <v>0</v>
      </c>
      <c r="I53" s="27">
        <f t="shared" si="0"/>
        <v>128352.21999999999</v>
      </c>
      <c r="J53" s="28"/>
    </row>
    <row r="54" spans="1:10" s="5" customFormat="1" ht="15.75">
      <c r="A54" s="24">
        <v>34</v>
      </c>
      <c r="B54" s="25" t="s">
        <v>54</v>
      </c>
      <c r="C54" s="26">
        <v>0.06154854</v>
      </c>
      <c r="D54" s="27">
        <v>195783.61</v>
      </c>
      <c r="E54" s="27">
        <v>731013.81</v>
      </c>
      <c r="F54" s="27">
        <v>185359.46</v>
      </c>
      <c r="G54" s="27">
        <v>0</v>
      </c>
      <c r="H54" s="27">
        <v>13497.41</v>
      </c>
      <c r="I54" s="27">
        <f t="shared" si="0"/>
        <v>754935.3700000001</v>
      </c>
      <c r="J54" s="28"/>
    </row>
    <row r="55" spans="1:10" s="5" customFormat="1" ht="15.75">
      <c r="A55" s="24">
        <v>35</v>
      </c>
      <c r="B55" s="25" t="s">
        <v>55</v>
      </c>
      <c r="C55" s="26">
        <v>0.93562515</v>
      </c>
      <c r="D55" s="27">
        <v>2723483.77</v>
      </c>
      <c r="E55" s="27">
        <v>11112447.4</v>
      </c>
      <c r="F55" s="27">
        <v>2767186.21</v>
      </c>
      <c r="G55" s="27">
        <v>0</v>
      </c>
      <c r="H55" s="27">
        <v>824707.48</v>
      </c>
      <c r="I55" s="27">
        <f t="shared" si="0"/>
        <v>11893452.440000001</v>
      </c>
      <c r="J55" s="28"/>
    </row>
    <row r="56" spans="1:10" s="5" customFormat="1" ht="15.75">
      <c r="A56" s="24">
        <v>36</v>
      </c>
      <c r="B56" s="25" t="s">
        <v>56</v>
      </c>
      <c r="C56" s="26">
        <v>0.01725788</v>
      </c>
      <c r="D56" s="27">
        <v>49832.49</v>
      </c>
      <c r="E56" s="27">
        <v>204972.34</v>
      </c>
      <c r="F56" s="27">
        <v>50960.939999999995</v>
      </c>
      <c r="G56" s="27">
        <v>0</v>
      </c>
      <c r="H56" s="27">
        <v>0</v>
      </c>
      <c r="I56" s="27">
        <f t="shared" si="0"/>
        <v>203843.88999999998</v>
      </c>
      <c r="J56" s="28"/>
    </row>
    <row r="57" spans="1:10" s="5" customFormat="1" ht="15.75">
      <c r="A57" s="24">
        <v>37</v>
      </c>
      <c r="B57" s="25" t="s">
        <v>57</v>
      </c>
      <c r="C57" s="26">
        <v>0.03362574</v>
      </c>
      <c r="D57" s="27">
        <v>103080.83</v>
      </c>
      <c r="E57" s="27">
        <v>399373.91000000003</v>
      </c>
      <c r="F57" s="27">
        <v>100490.93000000001</v>
      </c>
      <c r="G57" s="27">
        <v>0</v>
      </c>
      <c r="H57" s="27">
        <v>-49386.98</v>
      </c>
      <c r="I57" s="27">
        <f t="shared" si="0"/>
        <v>352576.8300000001</v>
      </c>
      <c r="J57" s="28"/>
    </row>
    <row r="58" spans="1:10" s="5" customFormat="1" ht="15.75">
      <c r="A58" s="24">
        <v>38</v>
      </c>
      <c r="B58" s="25" t="s">
        <v>58</v>
      </c>
      <c r="C58" s="26">
        <v>0.03194983</v>
      </c>
      <c r="D58" s="27">
        <v>92785.78</v>
      </c>
      <c r="E58" s="27">
        <v>379469.06</v>
      </c>
      <c r="F58" s="27">
        <v>94450.94999999998</v>
      </c>
      <c r="G58" s="27">
        <v>0</v>
      </c>
      <c r="H58" s="27">
        <v>0</v>
      </c>
      <c r="I58" s="27">
        <f t="shared" si="0"/>
        <v>377803.89</v>
      </c>
      <c r="J58" s="28"/>
    </row>
    <row r="59" spans="1:10" s="5" customFormat="1" ht="15.75">
      <c r="A59" s="24">
        <v>39</v>
      </c>
      <c r="B59" s="25" t="s">
        <v>59</v>
      </c>
      <c r="C59" s="26">
        <v>0.03854367</v>
      </c>
      <c r="D59" s="27">
        <v>112309.98999999999</v>
      </c>
      <c r="E59" s="27">
        <v>457784.29999999993</v>
      </c>
      <c r="F59" s="27">
        <v>114018.84</v>
      </c>
      <c r="G59" s="27">
        <v>91951.07</v>
      </c>
      <c r="H59" s="27">
        <v>34330.47</v>
      </c>
      <c r="I59" s="27">
        <f t="shared" si="0"/>
        <v>398454.85</v>
      </c>
      <c r="J59" s="28"/>
    </row>
    <row r="60" spans="1:10" s="5" customFormat="1" ht="15.75">
      <c r="A60" s="24">
        <v>40</v>
      </c>
      <c r="B60" s="25" t="s">
        <v>60</v>
      </c>
      <c r="C60" s="26">
        <v>1.4407926</v>
      </c>
      <c r="D60" s="27">
        <v>4898911.42</v>
      </c>
      <c r="E60" s="27">
        <v>17112336.04</v>
      </c>
      <c r="F60" s="27">
        <v>4402249.47</v>
      </c>
      <c r="G60" s="27">
        <v>0</v>
      </c>
      <c r="H60" s="27">
        <v>475424.65</v>
      </c>
      <c r="I60" s="27">
        <f t="shared" si="0"/>
        <v>18084422.64</v>
      </c>
      <c r="J60" s="28"/>
    </row>
    <row r="61" spans="1:10" s="5" customFormat="1" ht="15.75">
      <c r="A61" s="24">
        <v>41</v>
      </c>
      <c r="B61" s="25" t="s">
        <v>61</v>
      </c>
      <c r="C61" s="26">
        <v>0.06280714</v>
      </c>
      <c r="D61" s="27">
        <v>205464.35</v>
      </c>
      <c r="E61" s="27">
        <v>745962.2499999999</v>
      </c>
      <c r="F61" s="27">
        <v>190285.3</v>
      </c>
      <c r="G61" s="27">
        <v>0</v>
      </c>
      <c r="H61" s="27">
        <v>-5965.24</v>
      </c>
      <c r="I61" s="27">
        <f t="shared" si="0"/>
        <v>755176.0599999998</v>
      </c>
      <c r="J61" s="28"/>
    </row>
    <row r="62" spans="1:10" s="5" customFormat="1" ht="15.75">
      <c r="A62" s="24">
        <v>42</v>
      </c>
      <c r="B62" s="25" t="s">
        <v>62</v>
      </c>
      <c r="C62" s="26">
        <v>0.32103447</v>
      </c>
      <c r="D62" s="27">
        <v>1006374.89</v>
      </c>
      <c r="E62" s="27">
        <v>3812935.83</v>
      </c>
      <c r="F62" s="27">
        <v>963862.1099999999</v>
      </c>
      <c r="G62" s="27">
        <v>0</v>
      </c>
      <c r="H62" s="27">
        <v>25153.19</v>
      </c>
      <c r="I62" s="27">
        <f t="shared" si="0"/>
        <v>3880601.8</v>
      </c>
      <c r="J62" s="28"/>
    </row>
    <row r="63" spans="1:10" s="5" customFormat="1" ht="15.75">
      <c r="A63" s="24">
        <v>43</v>
      </c>
      <c r="B63" s="25" t="s">
        <v>63</v>
      </c>
      <c r="C63" s="26">
        <v>0.04444418</v>
      </c>
      <c r="D63" s="27">
        <v>131282.69</v>
      </c>
      <c r="E63" s="27">
        <v>527864.83</v>
      </c>
      <c r="F63" s="27">
        <v>131829.49</v>
      </c>
      <c r="G63" s="27">
        <v>0</v>
      </c>
      <c r="H63" s="27">
        <v>1703.39</v>
      </c>
      <c r="I63" s="27">
        <f t="shared" si="0"/>
        <v>529021.42</v>
      </c>
      <c r="J63" s="28"/>
    </row>
    <row r="64" spans="1:10" s="5" customFormat="1" ht="15.75">
      <c r="A64" s="24">
        <v>44</v>
      </c>
      <c r="B64" s="25" t="s">
        <v>64</v>
      </c>
      <c r="C64" s="26">
        <v>0.01710625</v>
      </c>
      <c r="D64" s="27">
        <v>56667.69</v>
      </c>
      <c r="E64" s="27">
        <v>203171.44</v>
      </c>
      <c r="F64" s="27">
        <v>51967.78999999999</v>
      </c>
      <c r="G64" s="27">
        <v>0</v>
      </c>
      <c r="H64" s="27">
        <v>0</v>
      </c>
      <c r="I64" s="27">
        <f t="shared" si="0"/>
        <v>207871.34000000003</v>
      </c>
      <c r="J64" s="28"/>
    </row>
    <row r="65" spans="1:10" s="5" customFormat="1" ht="15.75">
      <c r="A65" s="24">
        <v>45</v>
      </c>
      <c r="B65" s="25" t="s">
        <v>65</v>
      </c>
      <c r="C65" s="26">
        <v>0.06266996</v>
      </c>
      <c r="D65" s="27">
        <v>196038.15000000002</v>
      </c>
      <c r="E65" s="27">
        <v>744332.97</v>
      </c>
      <c r="F65" s="27">
        <v>188074.18999999997</v>
      </c>
      <c r="G65" s="27">
        <v>0</v>
      </c>
      <c r="H65" s="27">
        <v>0</v>
      </c>
      <c r="I65" s="27">
        <f t="shared" si="0"/>
        <v>752296.93</v>
      </c>
      <c r="J65" s="28"/>
    </row>
    <row r="66" spans="1:10" s="5" customFormat="1" ht="15.75">
      <c r="A66" s="24">
        <v>46</v>
      </c>
      <c r="B66" s="25" t="s">
        <v>66</v>
      </c>
      <c r="C66" s="26">
        <v>0.05183463</v>
      </c>
      <c r="D66" s="27">
        <v>168775.27</v>
      </c>
      <c r="E66" s="27">
        <v>615641.42</v>
      </c>
      <c r="F66" s="27">
        <v>156883.32</v>
      </c>
      <c r="G66" s="27">
        <v>0</v>
      </c>
      <c r="H66" s="27">
        <v>22149.53</v>
      </c>
      <c r="I66" s="27">
        <f t="shared" si="0"/>
        <v>649682.9000000001</v>
      </c>
      <c r="J66" s="28"/>
    </row>
    <row r="67" spans="1:10" s="5" customFormat="1" ht="15.75">
      <c r="A67" s="24">
        <v>47</v>
      </c>
      <c r="B67" s="25" t="s">
        <v>67</v>
      </c>
      <c r="C67" s="26">
        <v>0.03854858</v>
      </c>
      <c r="D67" s="27">
        <v>92262.03</v>
      </c>
      <c r="E67" s="27">
        <v>457842.61</v>
      </c>
      <c r="F67" s="27">
        <v>110020.89</v>
      </c>
      <c r="G67" s="27">
        <v>0</v>
      </c>
      <c r="H67" s="27">
        <v>53371.07</v>
      </c>
      <c r="I67" s="27">
        <f t="shared" si="0"/>
        <v>493454.82</v>
      </c>
      <c r="J67" s="28"/>
    </row>
    <row r="68" spans="1:10" s="5" customFormat="1" ht="15.75">
      <c r="A68" s="24">
        <v>48</v>
      </c>
      <c r="B68" s="25" t="s">
        <v>68</v>
      </c>
      <c r="C68" s="26">
        <v>0.02691047</v>
      </c>
      <c r="D68" s="27">
        <v>78820.51999999999</v>
      </c>
      <c r="E68" s="27">
        <v>319616.44</v>
      </c>
      <c r="F68" s="27">
        <v>79687.36</v>
      </c>
      <c r="G68" s="27">
        <v>0</v>
      </c>
      <c r="H68" s="27">
        <v>2684.3</v>
      </c>
      <c r="I68" s="27">
        <f t="shared" si="0"/>
        <v>321433.89999999997</v>
      </c>
      <c r="J68" s="28"/>
    </row>
    <row r="69" spans="1:10" s="5" customFormat="1" ht="15.75">
      <c r="A69" s="24">
        <v>49</v>
      </c>
      <c r="B69" s="25" t="s">
        <v>69</v>
      </c>
      <c r="C69" s="26">
        <v>0.04732082</v>
      </c>
      <c r="D69" s="27">
        <v>145031.54</v>
      </c>
      <c r="E69" s="27">
        <v>562030.77</v>
      </c>
      <c r="F69" s="27">
        <v>141412.44</v>
      </c>
      <c r="G69" s="27">
        <v>0</v>
      </c>
      <c r="H69" s="27">
        <v>0</v>
      </c>
      <c r="I69" s="27">
        <f t="shared" si="0"/>
        <v>565649.8700000001</v>
      </c>
      <c r="J69" s="28"/>
    </row>
    <row r="70" spans="1:10" s="5" customFormat="1" ht="15.75">
      <c r="A70" s="24">
        <v>50</v>
      </c>
      <c r="B70" s="25" t="s">
        <v>70</v>
      </c>
      <c r="C70" s="26">
        <v>0.02693363</v>
      </c>
      <c r="D70" s="27">
        <v>81037.79000000001</v>
      </c>
      <c r="E70" s="27">
        <v>319891.52</v>
      </c>
      <c r="F70" s="27">
        <v>80185.83</v>
      </c>
      <c r="G70" s="27">
        <v>0</v>
      </c>
      <c r="H70" s="27">
        <v>11036.53</v>
      </c>
      <c r="I70" s="27">
        <f t="shared" si="0"/>
        <v>331780.01000000007</v>
      </c>
      <c r="J70" s="28"/>
    </row>
    <row r="71" spans="1:10" s="5" customFormat="1" ht="15.75">
      <c r="A71" s="24">
        <v>51</v>
      </c>
      <c r="B71" s="25" t="s">
        <v>71</v>
      </c>
      <c r="C71" s="26">
        <v>0.11607554</v>
      </c>
      <c r="D71" s="27">
        <v>359833.24000000005</v>
      </c>
      <c r="E71" s="27">
        <v>1378632.59</v>
      </c>
      <c r="F71" s="27">
        <v>347693.15</v>
      </c>
      <c r="G71" s="27">
        <v>0</v>
      </c>
      <c r="H71" s="27">
        <v>14193.31</v>
      </c>
      <c r="I71" s="27">
        <f t="shared" si="0"/>
        <v>1404965.9900000002</v>
      </c>
      <c r="J71" s="28"/>
    </row>
    <row r="72" spans="1:10" s="5" customFormat="1" ht="15.75">
      <c r="A72" s="24">
        <v>52</v>
      </c>
      <c r="B72" s="25" t="s">
        <v>72</v>
      </c>
      <c r="C72" s="26">
        <v>0.01774433</v>
      </c>
      <c r="D72" s="27">
        <v>66551.76</v>
      </c>
      <c r="E72" s="27">
        <v>210749.93</v>
      </c>
      <c r="F72" s="27">
        <v>55460.3</v>
      </c>
      <c r="G72" s="27">
        <v>0</v>
      </c>
      <c r="H72" s="27">
        <v>1685.12</v>
      </c>
      <c r="I72" s="27">
        <f t="shared" si="0"/>
        <v>223526.51</v>
      </c>
      <c r="J72" s="28"/>
    </row>
    <row r="73" spans="1:10" s="5" customFormat="1" ht="15.75">
      <c r="A73" s="24">
        <v>53</v>
      </c>
      <c r="B73" s="25" t="s">
        <v>73</v>
      </c>
      <c r="C73" s="26">
        <v>0.02281385</v>
      </c>
      <c r="D73" s="27">
        <v>70045.19</v>
      </c>
      <c r="E73" s="27">
        <v>270960.76</v>
      </c>
      <c r="F73" s="27">
        <v>68201.16</v>
      </c>
      <c r="G73" s="27">
        <v>0</v>
      </c>
      <c r="H73" s="27">
        <v>2889.49</v>
      </c>
      <c r="I73" s="27">
        <f t="shared" si="0"/>
        <v>275694.28</v>
      </c>
      <c r="J73" s="28"/>
    </row>
    <row r="74" spans="1:10" s="5" customFormat="1" ht="15.75">
      <c r="A74" s="24">
        <v>54</v>
      </c>
      <c r="B74" s="25" t="s">
        <v>74</v>
      </c>
      <c r="C74" s="26">
        <v>0.22500115</v>
      </c>
      <c r="D74" s="27">
        <v>570473.1</v>
      </c>
      <c r="E74" s="27">
        <v>2672345.27</v>
      </c>
      <c r="F74" s="27">
        <v>648563.66</v>
      </c>
      <c r="G74" s="27">
        <v>0</v>
      </c>
      <c r="H74" s="27">
        <v>389582.54</v>
      </c>
      <c r="I74" s="27">
        <f t="shared" si="0"/>
        <v>2983837.25</v>
      </c>
      <c r="J74" s="28"/>
    </row>
    <row r="75" spans="1:10" s="5" customFormat="1" ht="15.75">
      <c r="A75" s="24">
        <v>55</v>
      </c>
      <c r="B75" s="25" t="s">
        <v>75</v>
      </c>
      <c r="C75" s="26">
        <v>0.01796464</v>
      </c>
      <c r="D75" s="27">
        <v>51476.41</v>
      </c>
      <c r="E75" s="27">
        <v>213366.56</v>
      </c>
      <c r="F75" s="27">
        <v>52968.55</v>
      </c>
      <c r="G75" s="27">
        <v>0</v>
      </c>
      <c r="H75" s="27">
        <v>834.16</v>
      </c>
      <c r="I75" s="27">
        <f t="shared" si="0"/>
        <v>212708.58</v>
      </c>
      <c r="J75" s="28"/>
    </row>
    <row r="76" spans="1:10" s="5" customFormat="1" ht="15.75">
      <c r="A76" s="24">
        <v>56</v>
      </c>
      <c r="B76" s="25" t="s">
        <v>76</v>
      </c>
      <c r="C76" s="26">
        <v>0.31001071</v>
      </c>
      <c r="D76" s="27">
        <v>1014191.3200000001</v>
      </c>
      <c r="E76" s="27">
        <v>3682006.3000000003</v>
      </c>
      <c r="F76" s="27">
        <v>939239.51</v>
      </c>
      <c r="G76" s="27">
        <v>0</v>
      </c>
      <c r="H76" s="27">
        <v>0</v>
      </c>
      <c r="I76" s="27">
        <f t="shared" si="0"/>
        <v>3756958.1100000003</v>
      </c>
      <c r="J76" s="28"/>
    </row>
    <row r="77" spans="1:10" s="5" customFormat="1" ht="15.75">
      <c r="A77" s="24">
        <v>57</v>
      </c>
      <c r="B77" s="25" t="s">
        <v>77</v>
      </c>
      <c r="C77" s="26">
        <v>0.0238109</v>
      </c>
      <c r="D77" s="27">
        <v>69206.59</v>
      </c>
      <c r="E77" s="27">
        <v>282802.76</v>
      </c>
      <c r="F77" s="27">
        <v>70401.85</v>
      </c>
      <c r="G77" s="27">
        <v>0</v>
      </c>
      <c r="H77" s="27">
        <v>10199.86</v>
      </c>
      <c r="I77" s="27">
        <f t="shared" si="0"/>
        <v>291807.36</v>
      </c>
      <c r="J77" s="28"/>
    </row>
    <row r="78" spans="1:10" s="5" customFormat="1" ht="15.75">
      <c r="A78" s="24">
        <v>58</v>
      </c>
      <c r="B78" s="25" t="s">
        <v>78</v>
      </c>
      <c r="C78" s="26">
        <v>0.28396009</v>
      </c>
      <c r="D78" s="27">
        <v>955515.74</v>
      </c>
      <c r="E78" s="27">
        <v>3372602.35</v>
      </c>
      <c r="F78" s="27">
        <v>865623.6</v>
      </c>
      <c r="G78" s="27">
        <v>0</v>
      </c>
      <c r="H78" s="27">
        <v>-457777.13</v>
      </c>
      <c r="I78" s="27">
        <f t="shared" si="0"/>
        <v>3004717.36</v>
      </c>
      <c r="J78" s="28"/>
    </row>
    <row r="79" spans="1:10" s="5" customFormat="1" ht="15.75">
      <c r="A79" s="24">
        <v>59</v>
      </c>
      <c r="B79" s="25" t="s">
        <v>79</v>
      </c>
      <c r="C79" s="26">
        <v>0.08963617</v>
      </c>
      <c r="D79" s="27">
        <v>280016.39999999997</v>
      </c>
      <c r="E79" s="27">
        <v>1064611.43</v>
      </c>
      <c r="F79" s="27">
        <v>268925.56000000006</v>
      </c>
      <c r="G79" s="27">
        <v>0</v>
      </c>
      <c r="H79" s="27">
        <v>128824.08</v>
      </c>
      <c r="I79" s="27">
        <f t="shared" si="0"/>
        <v>1204526.3499999999</v>
      </c>
      <c r="J79" s="28"/>
    </row>
    <row r="80" spans="1:10" s="5" customFormat="1" ht="15.75">
      <c r="A80" s="24">
        <v>60</v>
      </c>
      <c r="B80" s="25" t="s">
        <v>80</v>
      </c>
      <c r="C80" s="26">
        <v>0.06438959</v>
      </c>
      <c r="D80" s="27">
        <v>246229.02</v>
      </c>
      <c r="E80" s="27">
        <v>764757.06</v>
      </c>
      <c r="F80" s="27">
        <v>202197.18</v>
      </c>
      <c r="G80" s="27">
        <v>0</v>
      </c>
      <c r="H80" s="27">
        <v>188128.52</v>
      </c>
      <c r="I80" s="27">
        <f t="shared" si="0"/>
        <v>996917.4200000002</v>
      </c>
      <c r="J80" s="28"/>
    </row>
    <row r="81" spans="1:10" s="5" customFormat="1" ht="15.75">
      <c r="A81" s="24">
        <v>61</v>
      </c>
      <c r="B81" s="25" t="s">
        <v>81</v>
      </c>
      <c r="C81" s="26">
        <v>0.02429802</v>
      </c>
      <c r="D81" s="27">
        <v>78343.95</v>
      </c>
      <c r="E81" s="27">
        <v>288588.29000000004</v>
      </c>
      <c r="F81" s="27">
        <v>73386.44</v>
      </c>
      <c r="G81" s="27">
        <v>0</v>
      </c>
      <c r="H81" s="27">
        <v>-37534.61</v>
      </c>
      <c r="I81" s="27">
        <f t="shared" si="0"/>
        <v>256011.19000000006</v>
      </c>
      <c r="J81" s="28"/>
    </row>
    <row r="82" spans="1:10" s="5" customFormat="1" ht="15.75">
      <c r="A82" s="24">
        <v>62</v>
      </c>
      <c r="B82" s="25" t="s">
        <v>82</v>
      </c>
      <c r="C82" s="26">
        <v>6.60278899</v>
      </c>
      <c r="D82" s="27">
        <v>22664716.23</v>
      </c>
      <c r="E82" s="27">
        <v>78421518.53</v>
      </c>
      <c r="F82" s="27">
        <v>20217247.020000003</v>
      </c>
      <c r="G82" s="27">
        <v>0</v>
      </c>
      <c r="H82" s="27">
        <v>0</v>
      </c>
      <c r="I82" s="27">
        <f t="shared" si="0"/>
        <v>80868987.74000001</v>
      </c>
      <c r="J82" s="28"/>
    </row>
    <row r="83" spans="1:10" s="5" customFormat="1" ht="15.75">
      <c r="A83" s="24">
        <v>63</v>
      </c>
      <c r="B83" s="25" t="s">
        <v>83</v>
      </c>
      <c r="C83" s="26">
        <v>0.28571023</v>
      </c>
      <c r="D83" s="27">
        <v>1072507.75</v>
      </c>
      <c r="E83" s="27">
        <v>3393388.8</v>
      </c>
      <c r="F83" s="27">
        <v>893179.29</v>
      </c>
      <c r="G83" s="27">
        <v>0</v>
      </c>
      <c r="H83" s="27">
        <v>-513827.34</v>
      </c>
      <c r="I83" s="27">
        <f t="shared" si="0"/>
        <v>3058889.92</v>
      </c>
      <c r="J83" s="28"/>
    </row>
    <row r="84" spans="1:10" s="5" customFormat="1" ht="15.75">
      <c r="A84" s="24">
        <v>64</v>
      </c>
      <c r="B84" s="25" t="s">
        <v>84</v>
      </c>
      <c r="C84" s="26">
        <v>0.17402871</v>
      </c>
      <c r="D84" s="27">
        <v>505956.05</v>
      </c>
      <c r="E84" s="27">
        <v>2066944.1099999999</v>
      </c>
      <c r="F84" s="27">
        <v>514580.01</v>
      </c>
      <c r="G84" s="27">
        <v>0</v>
      </c>
      <c r="H84" s="27">
        <v>194802.71</v>
      </c>
      <c r="I84" s="27">
        <f t="shared" si="0"/>
        <v>2253122.86</v>
      </c>
      <c r="J84" s="28"/>
    </row>
    <row r="85" spans="1:10" s="5" customFormat="1" ht="15.75">
      <c r="A85" s="24">
        <v>65</v>
      </c>
      <c r="B85" s="25" t="s">
        <v>85</v>
      </c>
      <c r="C85" s="26">
        <v>0.02364519</v>
      </c>
      <c r="D85" s="27">
        <v>68915.53</v>
      </c>
      <c r="E85" s="27">
        <v>280834.62</v>
      </c>
      <c r="F85" s="27">
        <v>69950</v>
      </c>
      <c r="G85" s="27">
        <v>0</v>
      </c>
      <c r="H85" s="27">
        <v>20670.11</v>
      </c>
      <c r="I85" s="27">
        <f t="shared" si="0"/>
        <v>300470.26</v>
      </c>
      <c r="J85" s="28"/>
    </row>
    <row r="86" spans="1:10" s="5" customFormat="1" ht="15.75">
      <c r="A86" s="24">
        <v>66</v>
      </c>
      <c r="B86" s="25" t="s">
        <v>86</v>
      </c>
      <c r="C86" s="26">
        <v>0.01747472</v>
      </c>
      <c r="D86" s="27">
        <v>52319.99</v>
      </c>
      <c r="E86" s="27">
        <v>207547.76</v>
      </c>
      <c r="F86" s="27">
        <v>51973.53000000001</v>
      </c>
      <c r="G86" s="27">
        <v>0</v>
      </c>
      <c r="H86" s="27">
        <v>2301.08</v>
      </c>
      <c r="I86" s="27">
        <f t="shared" si="0"/>
        <v>210195.29999999996</v>
      </c>
      <c r="J86" s="28"/>
    </row>
    <row r="87" spans="1:10" s="5" customFormat="1" ht="15.75">
      <c r="A87" s="24">
        <v>67</v>
      </c>
      <c r="B87" s="25" t="s">
        <v>87</v>
      </c>
      <c r="C87" s="26">
        <v>4.96403231</v>
      </c>
      <c r="D87" s="27">
        <v>17751787.79</v>
      </c>
      <c r="E87" s="27">
        <v>58957957.59</v>
      </c>
      <c r="F87" s="27">
        <v>15341949.06</v>
      </c>
      <c r="G87" s="27">
        <v>0</v>
      </c>
      <c r="H87" s="27">
        <v>0</v>
      </c>
      <c r="I87" s="27">
        <f aca="true" t="shared" si="1" ref="I87:I150">D87+E87-F87-G87+H87</f>
        <v>61367796.31999999</v>
      </c>
      <c r="J87" s="28"/>
    </row>
    <row r="88" spans="1:10" s="5" customFormat="1" ht="15.75">
      <c r="A88" s="24">
        <v>68</v>
      </c>
      <c r="B88" s="25" t="s">
        <v>88</v>
      </c>
      <c r="C88" s="26">
        <v>0.01582139</v>
      </c>
      <c r="D88" s="27">
        <v>48723.44</v>
      </c>
      <c r="E88" s="27">
        <v>187911.11999999997</v>
      </c>
      <c r="F88" s="27">
        <v>47326.89</v>
      </c>
      <c r="G88" s="27">
        <v>0</v>
      </c>
      <c r="H88" s="27">
        <v>0</v>
      </c>
      <c r="I88" s="27">
        <f t="shared" si="1"/>
        <v>189307.66999999998</v>
      </c>
      <c r="J88" s="28"/>
    </row>
    <row r="89" spans="1:10" s="5" customFormat="1" ht="15.75">
      <c r="A89" s="24">
        <v>69</v>
      </c>
      <c r="B89" s="25" t="s">
        <v>89</v>
      </c>
      <c r="C89" s="26">
        <v>0.03517243</v>
      </c>
      <c r="D89" s="27">
        <v>121928.34999999999</v>
      </c>
      <c r="E89" s="27">
        <v>417743.99000000005</v>
      </c>
      <c r="F89" s="27">
        <v>107934.45000000001</v>
      </c>
      <c r="G89" s="27">
        <v>0</v>
      </c>
      <c r="H89" s="27">
        <v>0</v>
      </c>
      <c r="I89" s="27">
        <f t="shared" si="1"/>
        <v>431737.8900000001</v>
      </c>
      <c r="J89" s="28"/>
    </row>
    <row r="90" spans="1:10" s="5" customFormat="1" ht="15.75">
      <c r="A90" s="24">
        <v>70</v>
      </c>
      <c r="B90" s="25" t="s">
        <v>90</v>
      </c>
      <c r="C90" s="26">
        <v>0.01679172</v>
      </c>
      <c r="D90" s="27">
        <v>56350.51</v>
      </c>
      <c r="E90" s="27">
        <v>199435.75000000003</v>
      </c>
      <c r="F90" s="27">
        <v>51157.22999999999</v>
      </c>
      <c r="G90" s="27">
        <v>38367.91</v>
      </c>
      <c r="H90" s="27">
        <v>0</v>
      </c>
      <c r="I90" s="27">
        <f t="shared" si="1"/>
        <v>166261.12000000005</v>
      </c>
      <c r="J90" s="28"/>
    </row>
    <row r="91" spans="1:10" s="5" customFormat="1" ht="15.75">
      <c r="A91" s="24">
        <v>71</v>
      </c>
      <c r="B91" s="25" t="s">
        <v>91</v>
      </c>
      <c r="C91" s="26">
        <v>0.14057592</v>
      </c>
      <c r="D91" s="27">
        <v>472248.83999999997</v>
      </c>
      <c r="E91" s="27">
        <v>1669624.33</v>
      </c>
      <c r="F91" s="27">
        <v>428374.61</v>
      </c>
      <c r="G91" s="27">
        <v>0</v>
      </c>
      <c r="H91" s="27">
        <v>0</v>
      </c>
      <c r="I91" s="27">
        <f t="shared" si="1"/>
        <v>1713498.56</v>
      </c>
      <c r="J91" s="28"/>
    </row>
    <row r="92" spans="1:10" s="5" customFormat="1" ht="15.75">
      <c r="A92" s="24">
        <v>72</v>
      </c>
      <c r="B92" s="25" t="s">
        <v>92</v>
      </c>
      <c r="C92" s="26">
        <v>0.02127395</v>
      </c>
      <c r="D92" s="27">
        <v>68598.45</v>
      </c>
      <c r="E92" s="27">
        <v>252671.33</v>
      </c>
      <c r="F92" s="27">
        <v>64253.93</v>
      </c>
      <c r="G92" s="27">
        <v>0</v>
      </c>
      <c r="H92" s="27">
        <v>0</v>
      </c>
      <c r="I92" s="27">
        <f t="shared" si="1"/>
        <v>257015.84999999998</v>
      </c>
      <c r="J92" s="28"/>
    </row>
    <row r="93" spans="1:10" s="5" customFormat="1" ht="15.75">
      <c r="A93" s="24">
        <v>73</v>
      </c>
      <c r="B93" s="25" t="s">
        <v>93</v>
      </c>
      <c r="C93" s="26">
        <v>0.11389059</v>
      </c>
      <c r="D93" s="27">
        <v>350448.39999999997</v>
      </c>
      <c r="E93" s="27">
        <v>1352681.8699999999</v>
      </c>
      <c r="F93" s="27">
        <v>340626.02999999997</v>
      </c>
      <c r="G93" s="27">
        <v>0</v>
      </c>
      <c r="H93" s="27">
        <v>0</v>
      </c>
      <c r="I93" s="27">
        <f t="shared" si="1"/>
        <v>1362504.2399999998</v>
      </c>
      <c r="J93" s="28"/>
    </row>
    <row r="94" spans="1:10" s="5" customFormat="1" ht="15.75">
      <c r="A94" s="24">
        <v>74</v>
      </c>
      <c r="B94" s="25" t="s">
        <v>94</v>
      </c>
      <c r="C94" s="26">
        <v>0.16975977</v>
      </c>
      <c r="D94" s="27">
        <v>530659.2899999999</v>
      </c>
      <c r="E94" s="27">
        <v>2016241.7800000003</v>
      </c>
      <c r="F94" s="27">
        <v>509380.17999999993</v>
      </c>
      <c r="G94" s="27">
        <v>384746.93000000005</v>
      </c>
      <c r="H94" s="27">
        <v>14462.92</v>
      </c>
      <c r="I94" s="27">
        <f t="shared" si="1"/>
        <v>1667236.8800000004</v>
      </c>
      <c r="J94" s="28"/>
    </row>
    <row r="95" spans="1:10" s="5" customFormat="1" ht="15.75">
      <c r="A95" s="24">
        <v>75</v>
      </c>
      <c r="B95" s="25" t="s">
        <v>95</v>
      </c>
      <c r="C95" s="26">
        <v>0.02792731</v>
      </c>
      <c r="D95" s="27">
        <v>87923.04000000001</v>
      </c>
      <c r="E95" s="27">
        <v>331693.48</v>
      </c>
      <c r="F95" s="27">
        <v>83923.26999999999</v>
      </c>
      <c r="G95" s="27">
        <v>65214.810000000005</v>
      </c>
      <c r="H95" s="27">
        <v>12119.28</v>
      </c>
      <c r="I95" s="27">
        <f t="shared" si="1"/>
        <v>282597.72000000003</v>
      </c>
      <c r="J95" s="28"/>
    </row>
    <row r="96" spans="1:10" s="5" customFormat="1" ht="15.75">
      <c r="A96" s="24">
        <v>76</v>
      </c>
      <c r="B96" s="25" t="s">
        <v>96</v>
      </c>
      <c r="C96" s="26">
        <v>0.04109866</v>
      </c>
      <c r="D96" s="27">
        <v>111096.24</v>
      </c>
      <c r="E96" s="27">
        <v>488130</v>
      </c>
      <c r="F96" s="27">
        <v>119845.21</v>
      </c>
      <c r="G96" s="27">
        <v>0</v>
      </c>
      <c r="H96" s="27">
        <v>24774.23</v>
      </c>
      <c r="I96" s="27">
        <f t="shared" si="1"/>
        <v>504155.25999999995</v>
      </c>
      <c r="J96" s="28"/>
    </row>
    <row r="97" spans="1:10" s="5" customFormat="1" ht="15.75">
      <c r="A97" s="24">
        <v>77</v>
      </c>
      <c r="B97" s="25" t="s">
        <v>97</v>
      </c>
      <c r="C97" s="26">
        <v>0.02996084</v>
      </c>
      <c r="D97" s="27">
        <v>78423.7</v>
      </c>
      <c r="E97" s="27">
        <v>355845.77</v>
      </c>
      <c r="F97" s="27">
        <v>86853.85999999999</v>
      </c>
      <c r="G97" s="27">
        <v>0</v>
      </c>
      <c r="H97" s="27">
        <v>13224.94</v>
      </c>
      <c r="I97" s="27">
        <f t="shared" si="1"/>
        <v>360640.55000000005</v>
      </c>
      <c r="J97" s="28"/>
    </row>
    <row r="98" spans="1:10" s="5" customFormat="1" ht="15.75">
      <c r="A98" s="24">
        <v>78</v>
      </c>
      <c r="B98" s="25" t="s">
        <v>98</v>
      </c>
      <c r="C98" s="26">
        <v>0.0309503</v>
      </c>
      <c r="D98" s="27">
        <v>97787.27</v>
      </c>
      <c r="E98" s="27">
        <v>367597.62</v>
      </c>
      <c r="F98" s="27">
        <v>93076.95</v>
      </c>
      <c r="G98" s="27">
        <v>0</v>
      </c>
      <c r="H98" s="27">
        <v>0</v>
      </c>
      <c r="I98" s="27">
        <f t="shared" si="1"/>
        <v>372307.94</v>
      </c>
      <c r="J98" s="28"/>
    </row>
    <row r="99" spans="1:10" s="5" customFormat="1" ht="15.75">
      <c r="A99" s="24">
        <v>79</v>
      </c>
      <c r="B99" s="25" t="s">
        <v>99</v>
      </c>
      <c r="C99" s="26">
        <v>0.04676256</v>
      </c>
      <c r="D99" s="27">
        <v>142592.31000000003</v>
      </c>
      <c r="E99" s="27">
        <v>555400.29</v>
      </c>
      <c r="F99" s="27">
        <v>139598.5</v>
      </c>
      <c r="G99" s="27">
        <v>0</v>
      </c>
      <c r="H99" s="27">
        <v>0</v>
      </c>
      <c r="I99" s="27">
        <f t="shared" si="1"/>
        <v>558394.1000000001</v>
      </c>
      <c r="J99" s="28"/>
    </row>
    <row r="100" spans="1:10" s="5" customFormat="1" ht="15.75">
      <c r="A100" s="24">
        <v>80</v>
      </c>
      <c r="B100" s="25" t="s">
        <v>100</v>
      </c>
      <c r="C100" s="26">
        <v>0.05748498</v>
      </c>
      <c r="D100" s="27">
        <v>153335.16</v>
      </c>
      <c r="E100" s="27">
        <v>682750.8</v>
      </c>
      <c r="F100" s="27">
        <v>167217.16999999998</v>
      </c>
      <c r="G100" s="27">
        <v>0</v>
      </c>
      <c r="H100" s="27">
        <v>56640.25</v>
      </c>
      <c r="I100" s="27">
        <f t="shared" si="1"/>
        <v>725509.04</v>
      </c>
      <c r="J100" s="28"/>
    </row>
    <row r="101" spans="1:10" s="5" customFormat="1" ht="15.75">
      <c r="A101" s="24">
        <v>81</v>
      </c>
      <c r="B101" s="25" t="s">
        <v>101</v>
      </c>
      <c r="C101" s="26">
        <v>0.02890153</v>
      </c>
      <c r="D101" s="27">
        <v>87169.61</v>
      </c>
      <c r="E101" s="27">
        <v>343264.31</v>
      </c>
      <c r="F101" s="27">
        <v>86086.77</v>
      </c>
      <c r="G101" s="27">
        <v>0</v>
      </c>
      <c r="H101" s="27">
        <v>0</v>
      </c>
      <c r="I101" s="27">
        <f t="shared" si="1"/>
        <v>344347.14999999997</v>
      </c>
      <c r="J101" s="28"/>
    </row>
    <row r="102" spans="1:10" s="5" customFormat="1" ht="15.75">
      <c r="A102" s="24">
        <v>82</v>
      </c>
      <c r="B102" s="25" t="s">
        <v>102</v>
      </c>
      <c r="C102" s="26">
        <v>0.08420514</v>
      </c>
      <c r="D102" s="27">
        <v>246354.78999999998</v>
      </c>
      <c r="E102" s="27">
        <v>1000106.9199999999</v>
      </c>
      <c r="F102" s="27">
        <v>249292.30000000002</v>
      </c>
      <c r="G102" s="27">
        <v>0</v>
      </c>
      <c r="H102" s="27">
        <v>38674.01</v>
      </c>
      <c r="I102" s="27">
        <f t="shared" si="1"/>
        <v>1035843.4199999999</v>
      </c>
      <c r="J102" s="28"/>
    </row>
    <row r="103" spans="1:10" s="5" customFormat="1" ht="15.75">
      <c r="A103" s="24">
        <v>83</v>
      </c>
      <c r="B103" s="25" t="s">
        <v>103</v>
      </c>
      <c r="C103" s="26">
        <v>0.04900361</v>
      </c>
      <c r="D103" s="27">
        <v>156156.61000000002</v>
      </c>
      <c r="E103" s="27">
        <v>582017.3200000001</v>
      </c>
      <c r="F103" s="27">
        <v>147634.75</v>
      </c>
      <c r="G103" s="27">
        <v>0</v>
      </c>
      <c r="H103" s="27">
        <v>0</v>
      </c>
      <c r="I103" s="27">
        <f t="shared" si="1"/>
        <v>590539.18</v>
      </c>
      <c r="J103" s="28"/>
    </row>
    <row r="104" spans="1:10" s="5" customFormat="1" ht="15.75">
      <c r="A104" s="24">
        <v>84</v>
      </c>
      <c r="B104" s="25" t="s">
        <v>104</v>
      </c>
      <c r="C104" s="26">
        <v>0.0552783</v>
      </c>
      <c r="D104" s="27">
        <v>161554.68</v>
      </c>
      <c r="E104" s="27">
        <v>656542</v>
      </c>
      <c r="F104" s="27">
        <v>163619.27999999997</v>
      </c>
      <c r="G104" s="27">
        <v>0</v>
      </c>
      <c r="H104" s="27">
        <v>19965.29</v>
      </c>
      <c r="I104" s="27">
        <f t="shared" si="1"/>
        <v>674442.69</v>
      </c>
      <c r="J104" s="28"/>
    </row>
    <row r="105" spans="1:10" s="5" customFormat="1" ht="15.75">
      <c r="A105" s="24">
        <v>85</v>
      </c>
      <c r="B105" s="25" t="s">
        <v>105</v>
      </c>
      <c r="C105" s="26">
        <v>0.02424527</v>
      </c>
      <c r="D105" s="27">
        <v>68903.28</v>
      </c>
      <c r="E105" s="27">
        <v>287961.77999999997</v>
      </c>
      <c r="F105" s="27">
        <v>71372.98</v>
      </c>
      <c r="G105" s="27">
        <v>0</v>
      </c>
      <c r="H105" s="27">
        <v>3579.92</v>
      </c>
      <c r="I105" s="27">
        <f t="shared" si="1"/>
        <v>289071.99999999994</v>
      </c>
      <c r="J105" s="28"/>
    </row>
    <row r="106" spans="1:10" s="5" customFormat="1" ht="15.75">
      <c r="A106" s="24">
        <v>86</v>
      </c>
      <c r="B106" s="25" t="s">
        <v>106</v>
      </c>
      <c r="C106" s="26">
        <v>0.05182064</v>
      </c>
      <c r="D106" s="27">
        <v>174540.46</v>
      </c>
      <c r="E106" s="27">
        <v>615475.2699999999</v>
      </c>
      <c r="F106" s="27">
        <v>158003.12</v>
      </c>
      <c r="G106" s="27">
        <v>118502.33</v>
      </c>
      <c r="H106" s="27">
        <v>0</v>
      </c>
      <c r="I106" s="27">
        <f t="shared" si="1"/>
        <v>513510.27999999985</v>
      </c>
      <c r="J106" s="28"/>
    </row>
    <row r="107" spans="1:10" s="5" customFormat="1" ht="15.75">
      <c r="A107" s="24">
        <v>87</v>
      </c>
      <c r="B107" s="25" t="s">
        <v>107</v>
      </c>
      <c r="C107" s="26">
        <v>0.0188891</v>
      </c>
      <c r="D107" s="27">
        <v>56964.85</v>
      </c>
      <c r="E107" s="27">
        <v>224346.4</v>
      </c>
      <c r="F107" s="27">
        <v>56262.22</v>
      </c>
      <c r="G107" s="27">
        <v>0</v>
      </c>
      <c r="H107" s="27">
        <v>0</v>
      </c>
      <c r="I107" s="27">
        <f t="shared" si="1"/>
        <v>225049.03</v>
      </c>
      <c r="J107" s="28"/>
    </row>
    <row r="108" spans="1:10" s="5" customFormat="1" ht="15.75">
      <c r="A108" s="24">
        <v>88</v>
      </c>
      <c r="B108" s="25" t="s">
        <v>108</v>
      </c>
      <c r="C108" s="26">
        <v>0.03371786</v>
      </c>
      <c r="D108" s="27">
        <v>105083.59</v>
      </c>
      <c r="E108" s="27">
        <v>400468.02</v>
      </c>
      <c r="F108" s="27">
        <v>101110.29000000001</v>
      </c>
      <c r="G108" s="27">
        <v>0</v>
      </c>
      <c r="H108" s="27">
        <v>-50345.09</v>
      </c>
      <c r="I108" s="27">
        <f t="shared" si="1"/>
        <v>354096.23</v>
      </c>
      <c r="J108" s="28"/>
    </row>
    <row r="109" spans="1:10" s="5" customFormat="1" ht="15.75">
      <c r="A109" s="24">
        <v>89</v>
      </c>
      <c r="B109" s="25" t="s">
        <v>109</v>
      </c>
      <c r="C109" s="26">
        <v>0.03572994</v>
      </c>
      <c r="D109" s="27">
        <v>114643.52</v>
      </c>
      <c r="E109" s="27">
        <v>424365.55000000005</v>
      </c>
      <c r="F109" s="27">
        <v>107801.79999999999</v>
      </c>
      <c r="G109" s="27">
        <v>0</v>
      </c>
      <c r="H109" s="27">
        <v>0</v>
      </c>
      <c r="I109" s="27">
        <f t="shared" si="1"/>
        <v>431207.2700000001</v>
      </c>
      <c r="J109" s="28"/>
    </row>
    <row r="110" spans="1:10" s="5" customFormat="1" ht="15.75">
      <c r="A110" s="24">
        <v>90</v>
      </c>
      <c r="B110" s="25" t="s">
        <v>110</v>
      </c>
      <c r="C110" s="26">
        <v>0.52156221</v>
      </c>
      <c r="D110" s="27">
        <v>1572707.2</v>
      </c>
      <c r="E110" s="27">
        <v>6194609.6899999995</v>
      </c>
      <c r="F110" s="27">
        <v>1553463.34</v>
      </c>
      <c r="G110" s="27">
        <v>0</v>
      </c>
      <c r="H110" s="27">
        <v>-753466.94</v>
      </c>
      <c r="I110" s="27">
        <f t="shared" si="1"/>
        <v>5460386.609999999</v>
      </c>
      <c r="J110" s="28"/>
    </row>
    <row r="111" spans="1:10" s="5" customFormat="1" ht="15.75">
      <c r="A111" s="24">
        <v>91</v>
      </c>
      <c r="B111" s="25" t="s">
        <v>111</v>
      </c>
      <c r="C111" s="26">
        <v>0.04041085</v>
      </c>
      <c r="D111" s="27">
        <v>118360.25</v>
      </c>
      <c r="E111" s="27">
        <v>479960.86</v>
      </c>
      <c r="F111" s="27">
        <v>119664.21</v>
      </c>
      <c r="G111" s="27">
        <v>0</v>
      </c>
      <c r="H111" s="27">
        <v>7716.08</v>
      </c>
      <c r="I111" s="27">
        <f t="shared" si="1"/>
        <v>486372.98</v>
      </c>
      <c r="J111" s="28"/>
    </row>
    <row r="112" spans="1:10" s="5" customFormat="1" ht="15.75">
      <c r="A112" s="24">
        <v>92</v>
      </c>
      <c r="B112" s="25" t="s">
        <v>112</v>
      </c>
      <c r="C112" s="26">
        <v>0.0405323</v>
      </c>
      <c r="D112" s="27">
        <v>122378.93</v>
      </c>
      <c r="E112" s="27">
        <v>481403.32</v>
      </c>
      <c r="F112" s="27">
        <v>120756.41</v>
      </c>
      <c r="G112" s="27">
        <v>0</v>
      </c>
      <c r="H112" s="27">
        <v>2444.53</v>
      </c>
      <c r="I112" s="27">
        <f t="shared" si="1"/>
        <v>485470.37</v>
      </c>
      <c r="J112" s="28"/>
    </row>
    <row r="113" spans="1:10" s="5" customFormat="1" ht="15.75">
      <c r="A113" s="24">
        <v>93</v>
      </c>
      <c r="B113" s="25" t="s">
        <v>113</v>
      </c>
      <c r="C113" s="26">
        <v>0.22424995</v>
      </c>
      <c r="D113" s="27">
        <v>594996.57</v>
      </c>
      <c r="E113" s="27">
        <v>2663423.25</v>
      </c>
      <c r="F113" s="27">
        <v>651683.9400000001</v>
      </c>
      <c r="G113" s="27">
        <v>488762.93999999994</v>
      </c>
      <c r="H113" s="27">
        <v>0</v>
      </c>
      <c r="I113" s="27">
        <f t="shared" si="1"/>
        <v>2117972.94</v>
      </c>
      <c r="J113" s="28"/>
    </row>
    <row r="114" spans="1:10" s="5" customFormat="1" ht="15.75">
      <c r="A114" s="24">
        <v>94</v>
      </c>
      <c r="B114" s="25" t="s">
        <v>114</v>
      </c>
      <c r="C114" s="26">
        <v>0.10194742</v>
      </c>
      <c r="D114" s="27">
        <v>349972.57999999996</v>
      </c>
      <c r="E114" s="27">
        <v>1210832.5</v>
      </c>
      <c r="F114" s="27">
        <v>312160.99</v>
      </c>
      <c r="G114" s="27">
        <v>0</v>
      </c>
      <c r="H114" s="27">
        <v>-167672.63</v>
      </c>
      <c r="I114" s="27">
        <f t="shared" si="1"/>
        <v>1080971.46</v>
      </c>
      <c r="J114" s="28"/>
    </row>
    <row r="115" spans="1:10" s="5" customFormat="1" ht="15.75">
      <c r="A115" s="24">
        <v>95</v>
      </c>
      <c r="B115" s="25" t="s">
        <v>115</v>
      </c>
      <c r="C115" s="26">
        <v>0.0543718</v>
      </c>
      <c r="D115" s="27">
        <v>156933</v>
      </c>
      <c r="E115" s="27">
        <v>645775.4700000001</v>
      </c>
      <c r="F115" s="27">
        <v>160541.68</v>
      </c>
      <c r="G115" s="27">
        <v>0</v>
      </c>
      <c r="H115" s="27">
        <v>15819.43</v>
      </c>
      <c r="I115" s="27">
        <f t="shared" si="1"/>
        <v>657986.2200000001</v>
      </c>
      <c r="J115" s="28"/>
    </row>
    <row r="116" spans="1:10" s="5" customFormat="1" ht="15.75">
      <c r="A116" s="24">
        <v>96</v>
      </c>
      <c r="B116" s="25" t="s">
        <v>116</v>
      </c>
      <c r="C116" s="26">
        <v>0.01797607</v>
      </c>
      <c r="D116" s="27">
        <v>51298.52</v>
      </c>
      <c r="E116" s="27">
        <v>213502.31</v>
      </c>
      <c r="F116" s="27">
        <v>52960.15</v>
      </c>
      <c r="G116" s="27">
        <v>0</v>
      </c>
      <c r="H116" s="27">
        <v>5962.67</v>
      </c>
      <c r="I116" s="27">
        <f t="shared" si="1"/>
        <v>217803.35000000003</v>
      </c>
      <c r="J116" s="28"/>
    </row>
    <row r="117" spans="1:10" s="5" customFormat="1" ht="15.75">
      <c r="A117" s="24">
        <v>97</v>
      </c>
      <c r="B117" s="25" t="s">
        <v>117</v>
      </c>
      <c r="C117" s="26">
        <v>0.0551507</v>
      </c>
      <c r="D117" s="27">
        <v>165536.73</v>
      </c>
      <c r="E117" s="27">
        <v>655026.49</v>
      </c>
      <c r="F117" s="27">
        <v>164112.62</v>
      </c>
      <c r="G117" s="27">
        <v>0</v>
      </c>
      <c r="H117" s="27">
        <v>623.53</v>
      </c>
      <c r="I117" s="27">
        <f t="shared" si="1"/>
        <v>657074.13</v>
      </c>
      <c r="J117" s="28"/>
    </row>
    <row r="118" spans="1:10" s="5" customFormat="1" ht="15.75">
      <c r="A118" s="24">
        <v>98</v>
      </c>
      <c r="B118" s="25" t="s">
        <v>118</v>
      </c>
      <c r="C118" s="26">
        <v>0.13292498</v>
      </c>
      <c r="D118" s="27">
        <v>377300.96</v>
      </c>
      <c r="E118" s="27">
        <v>1578753.8900000001</v>
      </c>
      <c r="F118" s="27">
        <v>391210.9499999999</v>
      </c>
      <c r="G118" s="27">
        <v>0</v>
      </c>
      <c r="H118" s="27">
        <v>405238.01</v>
      </c>
      <c r="I118" s="27">
        <f t="shared" si="1"/>
        <v>1970081.9100000001</v>
      </c>
      <c r="J118" s="28"/>
    </row>
    <row r="119" spans="1:10" s="5" customFormat="1" ht="15.75">
      <c r="A119" s="24">
        <v>99</v>
      </c>
      <c r="B119" s="25" t="s">
        <v>119</v>
      </c>
      <c r="C119" s="26">
        <v>0.03991739</v>
      </c>
      <c r="D119" s="27">
        <v>120107.31</v>
      </c>
      <c r="E119" s="27">
        <v>474100.01</v>
      </c>
      <c r="F119" s="27">
        <v>118841.44</v>
      </c>
      <c r="G119" s="27">
        <v>0</v>
      </c>
      <c r="H119" s="27">
        <v>4477.69</v>
      </c>
      <c r="I119" s="27">
        <f t="shared" si="1"/>
        <v>479843.57000000007</v>
      </c>
      <c r="J119" s="28"/>
    </row>
    <row r="120" spans="1:10" s="5" customFormat="1" ht="15.75">
      <c r="A120" s="24">
        <v>100</v>
      </c>
      <c r="B120" s="25" t="s">
        <v>120</v>
      </c>
      <c r="C120" s="26">
        <v>0.10077602</v>
      </c>
      <c r="D120" s="27">
        <v>313432.99</v>
      </c>
      <c r="E120" s="27">
        <v>1196919.76</v>
      </c>
      <c r="F120" s="27">
        <v>302070.52999999997</v>
      </c>
      <c r="G120" s="27">
        <v>0</v>
      </c>
      <c r="H120" s="27">
        <v>-150167.15</v>
      </c>
      <c r="I120" s="27">
        <f t="shared" si="1"/>
        <v>1058115.07</v>
      </c>
      <c r="J120" s="28"/>
    </row>
    <row r="121" spans="1:10" s="5" customFormat="1" ht="15.75">
      <c r="A121" s="24">
        <v>101</v>
      </c>
      <c r="B121" s="25" t="s">
        <v>121</v>
      </c>
      <c r="C121" s="26">
        <v>0.01798965</v>
      </c>
      <c r="D121" s="27">
        <v>56405.93</v>
      </c>
      <c r="E121" s="27">
        <v>213663.61</v>
      </c>
      <c r="F121" s="27">
        <v>54013.87</v>
      </c>
      <c r="G121" s="27">
        <v>0</v>
      </c>
      <c r="H121" s="27">
        <v>-27025.16</v>
      </c>
      <c r="I121" s="27">
        <f t="shared" si="1"/>
        <v>189030.50999999998</v>
      </c>
      <c r="J121" s="28"/>
    </row>
    <row r="122" spans="1:10" s="5" customFormat="1" ht="15.75">
      <c r="A122" s="24">
        <v>102</v>
      </c>
      <c r="B122" s="25" t="s">
        <v>122</v>
      </c>
      <c r="C122" s="26">
        <v>0.02443176</v>
      </c>
      <c r="D122" s="27">
        <v>71366.48999999999</v>
      </c>
      <c r="E122" s="27">
        <v>290176.74</v>
      </c>
      <c r="F122" s="27">
        <v>72308.62</v>
      </c>
      <c r="G122" s="27">
        <v>0</v>
      </c>
      <c r="H122" s="27">
        <v>4342.31</v>
      </c>
      <c r="I122" s="27">
        <f t="shared" si="1"/>
        <v>293576.92</v>
      </c>
      <c r="J122" s="28"/>
    </row>
    <row r="123" spans="1:10" s="5" customFormat="1" ht="15.75">
      <c r="A123" s="24">
        <v>103</v>
      </c>
      <c r="B123" s="25" t="s">
        <v>123</v>
      </c>
      <c r="C123" s="26">
        <v>0.05023262</v>
      </c>
      <c r="D123" s="27">
        <v>161029.37000000002</v>
      </c>
      <c r="E123" s="27">
        <v>596614.3</v>
      </c>
      <c r="F123" s="27">
        <v>151528.7</v>
      </c>
      <c r="G123" s="27">
        <v>0</v>
      </c>
      <c r="H123" s="27">
        <v>0</v>
      </c>
      <c r="I123" s="27">
        <f t="shared" si="1"/>
        <v>606114.97</v>
      </c>
      <c r="J123" s="28"/>
    </row>
    <row r="124" spans="1:10" s="5" customFormat="1" ht="15.75">
      <c r="A124" s="24">
        <v>104</v>
      </c>
      <c r="B124" s="25" t="s">
        <v>124</v>
      </c>
      <c r="C124" s="26">
        <v>0.01890228</v>
      </c>
      <c r="D124" s="27">
        <v>55942.83</v>
      </c>
      <c r="E124" s="27">
        <v>224502.93</v>
      </c>
      <c r="F124" s="27">
        <v>56089.13999999999</v>
      </c>
      <c r="G124" s="27">
        <v>42066.840000000004</v>
      </c>
      <c r="H124" s="27">
        <v>0</v>
      </c>
      <c r="I124" s="27">
        <f t="shared" si="1"/>
        <v>182289.78000000003</v>
      </c>
      <c r="J124" s="28"/>
    </row>
    <row r="125" spans="1:10" s="5" customFormat="1" ht="15.75">
      <c r="A125" s="24">
        <v>105</v>
      </c>
      <c r="B125" s="25" t="s">
        <v>125</v>
      </c>
      <c r="C125" s="26">
        <v>0.09888878</v>
      </c>
      <c r="D125" s="27">
        <v>291066.45999999996</v>
      </c>
      <c r="E125" s="27">
        <v>1174504.95</v>
      </c>
      <c r="F125" s="27">
        <v>293114.26</v>
      </c>
      <c r="G125" s="27">
        <v>0</v>
      </c>
      <c r="H125" s="27">
        <v>26339.83</v>
      </c>
      <c r="I125" s="27">
        <f t="shared" si="1"/>
        <v>1198796.98</v>
      </c>
      <c r="J125" s="28"/>
    </row>
    <row r="126" spans="1:10" s="5" customFormat="1" ht="15.75">
      <c r="A126" s="24">
        <v>106</v>
      </c>
      <c r="B126" s="25" t="s">
        <v>126</v>
      </c>
      <c r="C126" s="26">
        <v>0.17469054</v>
      </c>
      <c r="D126" s="27">
        <v>479746.55</v>
      </c>
      <c r="E126" s="27">
        <v>2074804.6800000002</v>
      </c>
      <c r="F126" s="27">
        <v>510910.21</v>
      </c>
      <c r="G126" s="27">
        <v>0</v>
      </c>
      <c r="H126" s="27">
        <v>118037.13</v>
      </c>
      <c r="I126" s="27">
        <f t="shared" si="1"/>
        <v>2161678.15</v>
      </c>
      <c r="J126" s="28"/>
    </row>
    <row r="127" spans="1:10" s="5" customFormat="1" ht="15.75">
      <c r="A127" s="24">
        <v>107</v>
      </c>
      <c r="B127" s="25" t="s">
        <v>127</v>
      </c>
      <c r="C127" s="26">
        <v>0.04062297</v>
      </c>
      <c r="D127" s="27">
        <v>122380.96</v>
      </c>
      <c r="E127" s="27">
        <v>482480.2</v>
      </c>
      <c r="F127" s="27">
        <v>120972.21999999997</v>
      </c>
      <c r="G127" s="27">
        <v>0</v>
      </c>
      <c r="H127" s="27">
        <v>1919.43</v>
      </c>
      <c r="I127" s="27">
        <f t="shared" si="1"/>
        <v>485808.37000000005</v>
      </c>
      <c r="J127" s="28"/>
    </row>
    <row r="128" spans="1:10" s="5" customFormat="1" ht="15.75">
      <c r="A128" s="24">
        <v>108</v>
      </c>
      <c r="B128" s="25" t="s">
        <v>128</v>
      </c>
      <c r="C128" s="26">
        <v>0.01493425</v>
      </c>
      <c r="D128" s="27">
        <v>47576.869999999995</v>
      </c>
      <c r="E128" s="27">
        <v>177374.52</v>
      </c>
      <c r="F128" s="27">
        <v>44990.25</v>
      </c>
      <c r="G128" s="27">
        <v>0</v>
      </c>
      <c r="H128" s="27">
        <v>3399.54</v>
      </c>
      <c r="I128" s="27">
        <f t="shared" si="1"/>
        <v>183360.68</v>
      </c>
      <c r="J128" s="28"/>
    </row>
    <row r="129" spans="1:10" s="5" customFormat="1" ht="15.75">
      <c r="A129" s="24">
        <v>109</v>
      </c>
      <c r="B129" s="25" t="s">
        <v>129</v>
      </c>
      <c r="C129" s="26">
        <v>0.05601447</v>
      </c>
      <c r="D129" s="27">
        <v>176815.31</v>
      </c>
      <c r="E129" s="27">
        <v>665285.5099999999</v>
      </c>
      <c r="F129" s="27">
        <v>168420.15999999997</v>
      </c>
      <c r="G129" s="27">
        <v>128522.11000000002</v>
      </c>
      <c r="H129" s="27">
        <v>11770.68</v>
      </c>
      <c r="I129" s="27">
        <f t="shared" si="1"/>
        <v>556929.23</v>
      </c>
      <c r="J129" s="28"/>
    </row>
    <row r="130" spans="1:10" s="5" customFormat="1" ht="15.75">
      <c r="A130" s="24">
        <v>110</v>
      </c>
      <c r="B130" s="25" t="s">
        <v>130</v>
      </c>
      <c r="C130" s="26">
        <v>0.06974869</v>
      </c>
      <c r="D130" s="27">
        <v>214940.41</v>
      </c>
      <c r="E130" s="27">
        <v>828407.25</v>
      </c>
      <c r="F130" s="27">
        <v>208669.51</v>
      </c>
      <c r="G130" s="27">
        <v>0</v>
      </c>
      <c r="H130" s="27">
        <v>0</v>
      </c>
      <c r="I130" s="27">
        <f t="shared" si="1"/>
        <v>834678.15</v>
      </c>
      <c r="J130" s="28"/>
    </row>
    <row r="131" spans="1:10" s="5" customFormat="1" ht="15.75">
      <c r="A131" s="24">
        <v>111</v>
      </c>
      <c r="B131" s="25" t="s">
        <v>131</v>
      </c>
      <c r="C131" s="26">
        <v>0.09702389</v>
      </c>
      <c r="D131" s="27">
        <v>326011.78</v>
      </c>
      <c r="E131" s="27">
        <v>1152355.59</v>
      </c>
      <c r="F131" s="27">
        <v>295673.43</v>
      </c>
      <c r="G131" s="27">
        <v>0</v>
      </c>
      <c r="H131" s="27">
        <v>-156190.7</v>
      </c>
      <c r="I131" s="27">
        <f t="shared" si="1"/>
        <v>1026503.2400000002</v>
      </c>
      <c r="J131" s="28"/>
    </row>
    <row r="132" spans="1:10" s="5" customFormat="1" ht="15.75">
      <c r="A132" s="24">
        <v>112</v>
      </c>
      <c r="B132" s="25" t="s">
        <v>132</v>
      </c>
      <c r="C132" s="26">
        <v>0.1101741</v>
      </c>
      <c r="D132" s="27">
        <v>341260.87</v>
      </c>
      <c r="E132" s="27">
        <v>1308541.02</v>
      </c>
      <c r="F132" s="27">
        <v>329960.35</v>
      </c>
      <c r="G132" s="27">
        <v>0</v>
      </c>
      <c r="H132" s="27">
        <v>13912.91</v>
      </c>
      <c r="I132" s="27">
        <f t="shared" si="1"/>
        <v>1333754.45</v>
      </c>
      <c r="J132" s="28"/>
    </row>
    <row r="133" spans="1:10" s="5" customFormat="1" ht="15.75">
      <c r="A133" s="24">
        <v>113</v>
      </c>
      <c r="B133" s="25" t="s">
        <v>133</v>
      </c>
      <c r="C133" s="26">
        <v>0.0512776</v>
      </c>
      <c r="D133" s="27">
        <v>145936.95</v>
      </c>
      <c r="E133" s="27">
        <v>609025.56</v>
      </c>
      <c r="F133" s="27">
        <v>150992.49</v>
      </c>
      <c r="G133" s="27">
        <v>0</v>
      </c>
      <c r="H133" s="27">
        <v>12897.45</v>
      </c>
      <c r="I133" s="27">
        <f t="shared" si="1"/>
        <v>616867.47</v>
      </c>
      <c r="J133" s="28"/>
    </row>
    <row r="134" spans="1:10" s="5" customFormat="1" ht="15.75">
      <c r="A134" s="24">
        <v>114</v>
      </c>
      <c r="B134" s="25" t="s">
        <v>134</v>
      </c>
      <c r="C134" s="26">
        <v>0.15762223</v>
      </c>
      <c r="D134" s="27">
        <v>481515.86</v>
      </c>
      <c r="E134" s="27">
        <v>1872083.86</v>
      </c>
      <c r="F134" s="27">
        <v>470719.92000000004</v>
      </c>
      <c r="G134" s="27">
        <v>0</v>
      </c>
      <c r="H134" s="27">
        <v>-230687.93</v>
      </c>
      <c r="I134" s="27">
        <f t="shared" si="1"/>
        <v>1652191.8700000003</v>
      </c>
      <c r="J134" s="28"/>
    </row>
    <row r="135" spans="1:10" s="5" customFormat="1" ht="15.75">
      <c r="A135" s="24">
        <v>115</v>
      </c>
      <c r="B135" s="25" t="s">
        <v>135</v>
      </c>
      <c r="C135" s="26">
        <v>0.09054552</v>
      </c>
      <c r="D135" s="27">
        <v>295701</v>
      </c>
      <c r="E135" s="27">
        <v>1075411.8</v>
      </c>
      <c r="F135" s="27">
        <v>274222.54</v>
      </c>
      <c r="G135" s="27">
        <v>0</v>
      </c>
      <c r="H135" s="27">
        <v>-141667.95</v>
      </c>
      <c r="I135" s="27">
        <f t="shared" si="1"/>
        <v>955222.31</v>
      </c>
      <c r="J135" s="28"/>
    </row>
    <row r="136" spans="1:10" s="5" customFormat="1" ht="15.75">
      <c r="A136" s="24">
        <v>116</v>
      </c>
      <c r="B136" s="25" t="s">
        <v>136</v>
      </c>
      <c r="C136" s="26">
        <v>0.11017376</v>
      </c>
      <c r="D136" s="27">
        <v>340287.1</v>
      </c>
      <c r="E136" s="27">
        <v>1308536.98</v>
      </c>
      <c r="F136" s="27">
        <v>329764.78</v>
      </c>
      <c r="G136" s="27">
        <v>0</v>
      </c>
      <c r="H136" s="27">
        <v>24675.1</v>
      </c>
      <c r="I136" s="27">
        <f t="shared" si="1"/>
        <v>1343734.4000000001</v>
      </c>
      <c r="J136" s="28"/>
    </row>
    <row r="137" spans="1:10" s="5" customFormat="1" ht="15.75">
      <c r="A137" s="24">
        <v>117</v>
      </c>
      <c r="B137" s="25" t="s">
        <v>137</v>
      </c>
      <c r="C137" s="26">
        <v>0.02664565</v>
      </c>
      <c r="D137" s="27">
        <v>77414.95999999999</v>
      </c>
      <c r="E137" s="27">
        <v>316471.17000000004</v>
      </c>
      <c r="F137" s="27">
        <v>78777.2</v>
      </c>
      <c r="G137" s="27">
        <v>0</v>
      </c>
      <c r="H137" s="27">
        <v>1403.32</v>
      </c>
      <c r="I137" s="27">
        <f t="shared" si="1"/>
        <v>316512.25</v>
      </c>
      <c r="J137" s="28"/>
    </row>
    <row r="138" spans="1:10" s="5" customFormat="1" ht="15.75">
      <c r="A138" s="24">
        <v>118</v>
      </c>
      <c r="B138" s="25" t="s">
        <v>138</v>
      </c>
      <c r="C138" s="26">
        <v>0.09229474</v>
      </c>
      <c r="D138" s="27">
        <v>275151.76</v>
      </c>
      <c r="E138" s="27">
        <v>1096187.33</v>
      </c>
      <c r="F138" s="27">
        <v>274267.80000000005</v>
      </c>
      <c r="G138" s="27">
        <v>0</v>
      </c>
      <c r="H138" s="27">
        <v>-91685.91</v>
      </c>
      <c r="I138" s="27">
        <f t="shared" si="1"/>
        <v>1005385.38</v>
      </c>
      <c r="J138" s="28"/>
    </row>
    <row r="139" spans="1:10" s="5" customFormat="1" ht="15.75">
      <c r="A139" s="24">
        <v>119</v>
      </c>
      <c r="B139" s="25" t="s">
        <v>139</v>
      </c>
      <c r="C139" s="26">
        <v>0.02271955</v>
      </c>
      <c r="D139" s="27">
        <v>70239.48999999999</v>
      </c>
      <c r="E139" s="27">
        <v>269840.76999999996</v>
      </c>
      <c r="F139" s="27">
        <v>68016.03</v>
      </c>
      <c r="G139" s="27">
        <v>0</v>
      </c>
      <c r="H139" s="27">
        <v>0</v>
      </c>
      <c r="I139" s="27">
        <f t="shared" si="1"/>
        <v>272064.23</v>
      </c>
      <c r="J139" s="28"/>
    </row>
    <row r="140" spans="1:10" s="5" customFormat="1" ht="15.75">
      <c r="A140" s="24">
        <v>120</v>
      </c>
      <c r="B140" s="25" t="s">
        <v>140</v>
      </c>
      <c r="C140" s="26">
        <v>0.05626504</v>
      </c>
      <c r="D140" s="27">
        <v>162318.95</v>
      </c>
      <c r="E140" s="27">
        <v>668261.5399999999</v>
      </c>
      <c r="F140" s="27">
        <v>166116.08000000002</v>
      </c>
      <c r="G140" s="27">
        <v>0</v>
      </c>
      <c r="H140" s="27">
        <v>12304.36</v>
      </c>
      <c r="I140" s="27">
        <f t="shared" si="1"/>
        <v>676768.7699999999</v>
      </c>
      <c r="J140" s="28"/>
    </row>
    <row r="141" spans="1:10" s="5" customFormat="1" ht="15.75">
      <c r="A141" s="24">
        <v>121</v>
      </c>
      <c r="B141" s="25" t="s">
        <v>141</v>
      </c>
      <c r="C141" s="26">
        <v>0.0206863</v>
      </c>
      <c r="D141" s="27">
        <v>65615.1</v>
      </c>
      <c r="E141" s="27">
        <v>245691.80000000002</v>
      </c>
      <c r="F141" s="27">
        <v>62261.37000000001</v>
      </c>
      <c r="G141" s="27">
        <v>0</v>
      </c>
      <c r="H141" s="27">
        <v>-31436.43</v>
      </c>
      <c r="I141" s="27">
        <f t="shared" si="1"/>
        <v>217609.10000000003</v>
      </c>
      <c r="J141" s="28"/>
    </row>
    <row r="142" spans="1:10" s="5" customFormat="1" ht="15.75">
      <c r="A142" s="24">
        <v>122</v>
      </c>
      <c r="B142" s="25" t="s">
        <v>142</v>
      </c>
      <c r="C142" s="26">
        <v>0.01599764</v>
      </c>
      <c r="D142" s="27">
        <v>46068.36</v>
      </c>
      <c r="E142" s="27">
        <v>190004.44</v>
      </c>
      <c r="F142" s="27">
        <v>47214.53</v>
      </c>
      <c r="G142" s="27">
        <v>0</v>
      </c>
      <c r="H142" s="27">
        <v>0</v>
      </c>
      <c r="I142" s="27">
        <f t="shared" si="1"/>
        <v>188858.27</v>
      </c>
      <c r="J142" s="28"/>
    </row>
    <row r="143" spans="1:10" s="5" customFormat="1" ht="15.75">
      <c r="A143" s="24">
        <v>123</v>
      </c>
      <c r="B143" s="25" t="s">
        <v>143</v>
      </c>
      <c r="C143" s="26">
        <v>0.08617395</v>
      </c>
      <c r="D143" s="27">
        <v>257191.34</v>
      </c>
      <c r="E143" s="27">
        <v>1023490.54</v>
      </c>
      <c r="F143" s="27">
        <v>256136.35000000003</v>
      </c>
      <c r="G143" s="27">
        <v>196465.74</v>
      </c>
      <c r="H143" s="27">
        <v>23271.85</v>
      </c>
      <c r="I143" s="27">
        <f t="shared" si="1"/>
        <v>851351.64</v>
      </c>
      <c r="J143" s="28"/>
    </row>
    <row r="144" spans="1:10" s="5" customFormat="1" ht="15.75">
      <c r="A144" s="24">
        <v>124</v>
      </c>
      <c r="B144" s="25" t="s">
        <v>144</v>
      </c>
      <c r="C144" s="26">
        <v>0.04100507</v>
      </c>
      <c r="D144" s="27">
        <v>117159.3</v>
      </c>
      <c r="E144" s="27">
        <v>487018.41000000003</v>
      </c>
      <c r="F144" s="27">
        <v>120835.5</v>
      </c>
      <c r="G144" s="27">
        <v>0</v>
      </c>
      <c r="H144" s="27">
        <v>-20237.04</v>
      </c>
      <c r="I144" s="27">
        <f t="shared" si="1"/>
        <v>463105.1700000001</v>
      </c>
      <c r="J144" s="28"/>
    </row>
    <row r="145" spans="1:10" s="5" customFormat="1" ht="15.75">
      <c r="A145" s="24">
        <v>125</v>
      </c>
      <c r="B145" s="25" t="s">
        <v>145</v>
      </c>
      <c r="C145" s="26">
        <v>0.02534133</v>
      </c>
      <c r="D145" s="27">
        <v>81960.70999999999</v>
      </c>
      <c r="E145" s="27">
        <v>300979.71</v>
      </c>
      <c r="F145" s="27">
        <v>76588.07</v>
      </c>
      <c r="G145" s="27">
        <v>0</v>
      </c>
      <c r="H145" s="27">
        <v>8342.83</v>
      </c>
      <c r="I145" s="27">
        <f t="shared" si="1"/>
        <v>314695.18000000005</v>
      </c>
      <c r="J145" s="28"/>
    </row>
    <row r="146" spans="1:10" s="5" customFormat="1" ht="15.75">
      <c r="A146" s="24">
        <v>126</v>
      </c>
      <c r="B146" s="25" t="s">
        <v>146</v>
      </c>
      <c r="C146" s="26">
        <v>0.10057645</v>
      </c>
      <c r="D146" s="27">
        <v>339451.75</v>
      </c>
      <c r="E146" s="27">
        <v>1194549.45</v>
      </c>
      <c r="F146" s="27">
        <v>306800.2</v>
      </c>
      <c r="G146" s="27">
        <v>0</v>
      </c>
      <c r="H146" s="27">
        <v>-162628.86</v>
      </c>
      <c r="I146" s="27">
        <f t="shared" si="1"/>
        <v>1064572.1400000001</v>
      </c>
      <c r="J146" s="28"/>
    </row>
    <row r="147" spans="1:10" s="5" customFormat="1" ht="15.75">
      <c r="A147" s="24">
        <v>127</v>
      </c>
      <c r="B147" s="25" t="s">
        <v>147</v>
      </c>
      <c r="C147" s="26">
        <v>0.06041238</v>
      </c>
      <c r="D147" s="27">
        <v>179712.13</v>
      </c>
      <c r="E147" s="27">
        <v>717519.62</v>
      </c>
      <c r="F147" s="27">
        <v>179446.31000000003</v>
      </c>
      <c r="G147" s="27">
        <v>0</v>
      </c>
      <c r="H147" s="27">
        <v>-86101.08</v>
      </c>
      <c r="I147" s="27">
        <f t="shared" si="1"/>
        <v>631684.36</v>
      </c>
      <c r="J147" s="28"/>
    </row>
    <row r="148" spans="1:10" s="5" customFormat="1" ht="15.75">
      <c r="A148" s="24">
        <v>128</v>
      </c>
      <c r="B148" s="25" t="s">
        <v>148</v>
      </c>
      <c r="C148" s="26">
        <v>0.05206038</v>
      </c>
      <c r="D148" s="27">
        <v>172822.34</v>
      </c>
      <c r="E148" s="27">
        <v>618322.6699999999</v>
      </c>
      <c r="F148" s="27">
        <v>158228.97</v>
      </c>
      <c r="G148" s="27">
        <v>118671.73</v>
      </c>
      <c r="H148" s="27">
        <v>0</v>
      </c>
      <c r="I148" s="27">
        <f t="shared" si="1"/>
        <v>514244.30999999994</v>
      </c>
      <c r="J148" s="28"/>
    </row>
    <row r="149" spans="1:10" s="5" customFormat="1" ht="15.75">
      <c r="A149" s="24">
        <v>129</v>
      </c>
      <c r="B149" s="25" t="s">
        <v>149</v>
      </c>
      <c r="C149" s="26">
        <v>0.02538877</v>
      </c>
      <c r="D149" s="27">
        <v>72359.33</v>
      </c>
      <c r="E149" s="27">
        <v>301543.16000000003</v>
      </c>
      <c r="F149" s="27">
        <v>74780.47</v>
      </c>
      <c r="G149" s="27">
        <v>0</v>
      </c>
      <c r="H149" s="27">
        <v>0</v>
      </c>
      <c r="I149" s="27">
        <f t="shared" si="1"/>
        <v>299122.02</v>
      </c>
      <c r="J149" s="28"/>
    </row>
    <row r="150" spans="1:10" s="5" customFormat="1" ht="15.75">
      <c r="A150" s="24">
        <v>130</v>
      </c>
      <c r="B150" s="25" t="s">
        <v>150</v>
      </c>
      <c r="C150" s="26">
        <v>0.04225726</v>
      </c>
      <c r="D150" s="27">
        <v>136421.14</v>
      </c>
      <c r="E150" s="27">
        <v>501890.72</v>
      </c>
      <c r="F150" s="27">
        <v>127662.35999999999</v>
      </c>
      <c r="G150" s="27">
        <v>0</v>
      </c>
      <c r="H150" s="27">
        <v>9388.65</v>
      </c>
      <c r="I150" s="27">
        <f t="shared" si="1"/>
        <v>520038.15</v>
      </c>
      <c r="J150" s="28"/>
    </row>
    <row r="151" spans="1:10" s="5" customFormat="1" ht="15.75">
      <c r="A151" s="24">
        <v>131</v>
      </c>
      <c r="B151" s="25" t="s">
        <v>151</v>
      </c>
      <c r="C151" s="26">
        <v>0.02305313</v>
      </c>
      <c r="D151" s="27">
        <v>61237.01</v>
      </c>
      <c r="E151" s="27">
        <v>273802.7</v>
      </c>
      <c r="F151" s="27">
        <v>67007.91</v>
      </c>
      <c r="G151" s="27">
        <v>0</v>
      </c>
      <c r="H151" s="27">
        <v>4605.89</v>
      </c>
      <c r="I151" s="27">
        <f aca="true" t="shared" si="2" ref="I151:I214">D151+E151-F151-G151+H151</f>
        <v>272637.69000000006</v>
      </c>
      <c r="J151" s="28"/>
    </row>
    <row r="152" spans="1:10" s="5" customFormat="1" ht="15.75">
      <c r="A152" s="24">
        <v>132</v>
      </c>
      <c r="B152" s="25" t="s">
        <v>152</v>
      </c>
      <c r="C152" s="26">
        <v>0.10309229</v>
      </c>
      <c r="D152" s="27">
        <v>285494.06</v>
      </c>
      <c r="E152" s="27">
        <v>1224430.1600000001</v>
      </c>
      <c r="F152" s="27">
        <v>301984.81</v>
      </c>
      <c r="G152" s="27">
        <v>0</v>
      </c>
      <c r="H152" s="27">
        <v>23916.58</v>
      </c>
      <c r="I152" s="27">
        <f t="shared" si="2"/>
        <v>1231855.9900000002</v>
      </c>
      <c r="J152" s="28"/>
    </row>
    <row r="153" spans="1:10" s="5" customFormat="1" ht="15.75">
      <c r="A153" s="24">
        <v>133</v>
      </c>
      <c r="B153" s="25" t="s">
        <v>153</v>
      </c>
      <c r="C153" s="26">
        <v>0.0529456</v>
      </c>
      <c r="D153" s="27">
        <v>179117.87</v>
      </c>
      <c r="E153" s="27">
        <v>628836.45</v>
      </c>
      <c r="F153" s="27">
        <v>161590.84</v>
      </c>
      <c r="G153" s="27">
        <v>0</v>
      </c>
      <c r="H153" s="27">
        <v>0</v>
      </c>
      <c r="I153" s="27">
        <f t="shared" si="2"/>
        <v>646363.48</v>
      </c>
      <c r="J153" s="28"/>
    </row>
    <row r="154" spans="1:10" s="5" customFormat="1" ht="15.75">
      <c r="A154" s="24">
        <v>134</v>
      </c>
      <c r="B154" s="25" t="s">
        <v>154</v>
      </c>
      <c r="C154" s="26">
        <v>0.19854696</v>
      </c>
      <c r="D154" s="27">
        <v>627757.15</v>
      </c>
      <c r="E154" s="27">
        <v>2358148.08</v>
      </c>
      <c r="F154" s="27">
        <v>597181.02</v>
      </c>
      <c r="G154" s="27">
        <v>0</v>
      </c>
      <c r="H154" s="27">
        <v>0</v>
      </c>
      <c r="I154" s="27">
        <f t="shared" si="2"/>
        <v>2388724.21</v>
      </c>
      <c r="J154" s="28"/>
    </row>
    <row r="155" spans="1:10" s="5" customFormat="1" ht="15.75">
      <c r="A155" s="24">
        <v>135</v>
      </c>
      <c r="B155" s="25" t="s">
        <v>155</v>
      </c>
      <c r="C155" s="26">
        <v>0.04766151</v>
      </c>
      <c r="D155" s="27">
        <v>145719.01</v>
      </c>
      <c r="E155" s="27">
        <v>566077.15</v>
      </c>
      <c r="F155" s="27">
        <v>142359.19999999998</v>
      </c>
      <c r="G155" s="27">
        <v>0</v>
      </c>
      <c r="H155" s="27">
        <v>15189.51</v>
      </c>
      <c r="I155" s="27">
        <f t="shared" si="2"/>
        <v>584626.4700000001</v>
      </c>
      <c r="J155" s="28"/>
    </row>
    <row r="156" spans="1:10" s="5" customFormat="1" ht="15.75">
      <c r="A156" s="24">
        <v>136</v>
      </c>
      <c r="B156" s="25" t="s">
        <v>156</v>
      </c>
      <c r="C156" s="26">
        <v>0.04024702</v>
      </c>
      <c r="D156" s="27">
        <v>133349.18</v>
      </c>
      <c r="E156" s="27">
        <v>478015.02999999997</v>
      </c>
      <c r="F156" s="27">
        <v>122272.82</v>
      </c>
      <c r="G156" s="27">
        <v>0</v>
      </c>
      <c r="H156" s="27">
        <v>-10799.73</v>
      </c>
      <c r="I156" s="27">
        <f t="shared" si="2"/>
        <v>478291.66</v>
      </c>
      <c r="J156" s="28"/>
    </row>
    <row r="157" spans="1:10" s="5" customFormat="1" ht="15.75">
      <c r="A157" s="24">
        <v>137</v>
      </c>
      <c r="B157" s="25" t="s">
        <v>157</v>
      </c>
      <c r="C157" s="26">
        <v>0.08129282</v>
      </c>
      <c r="D157" s="27">
        <v>220185.86000000002</v>
      </c>
      <c r="E157" s="27">
        <v>965517.2100000001</v>
      </c>
      <c r="F157" s="27">
        <v>237140.58</v>
      </c>
      <c r="G157" s="27">
        <v>0</v>
      </c>
      <c r="H157" s="27">
        <v>64206.7</v>
      </c>
      <c r="I157" s="27">
        <f t="shared" si="2"/>
        <v>1012769.1900000001</v>
      </c>
      <c r="J157" s="28"/>
    </row>
    <row r="158" spans="1:10" s="5" customFormat="1" ht="15.75">
      <c r="A158" s="24">
        <v>138</v>
      </c>
      <c r="B158" s="25" t="s">
        <v>158</v>
      </c>
      <c r="C158" s="26">
        <v>0.01751465</v>
      </c>
      <c r="D158" s="27">
        <v>54379.78</v>
      </c>
      <c r="E158" s="27">
        <v>208022.02000000002</v>
      </c>
      <c r="F158" s="27">
        <v>52480.33</v>
      </c>
      <c r="G158" s="27">
        <v>0</v>
      </c>
      <c r="H158" s="27">
        <v>938.54</v>
      </c>
      <c r="I158" s="27">
        <f t="shared" si="2"/>
        <v>210860.01000000004</v>
      </c>
      <c r="J158" s="28"/>
    </row>
    <row r="159" spans="1:10" s="5" customFormat="1" ht="15.75">
      <c r="A159" s="24">
        <v>139</v>
      </c>
      <c r="B159" s="25" t="s">
        <v>159</v>
      </c>
      <c r="C159" s="26">
        <v>0.05568589</v>
      </c>
      <c r="D159" s="27">
        <v>196394.94999999998</v>
      </c>
      <c r="E159" s="27">
        <v>661382.95</v>
      </c>
      <c r="F159" s="27">
        <v>171555.55000000002</v>
      </c>
      <c r="G159" s="27">
        <v>0</v>
      </c>
      <c r="H159" s="27">
        <v>2350.02</v>
      </c>
      <c r="I159" s="27">
        <f t="shared" si="2"/>
        <v>688572.3699999999</v>
      </c>
      <c r="J159" s="28"/>
    </row>
    <row r="160" spans="1:10" s="5" customFormat="1" ht="15.75">
      <c r="A160" s="24">
        <v>140</v>
      </c>
      <c r="B160" s="25" t="s">
        <v>160</v>
      </c>
      <c r="C160" s="26">
        <v>0.03631908</v>
      </c>
      <c r="D160" s="27">
        <v>114819.36</v>
      </c>
      <c r="E160" s="27">
        <v>431362.77999999997</v>
      </c>
      <c r="F160" s="27">
        <v>109236.40999999999</v>
      </c>
      <c r="G160" s="27">
        <v>81927.28000000001</v>
      </c>
      <c r="H160" s="27">
        <v>0</v>
      </c>
      <c r="I160" s="27">
        <f t="shared" si="2"/>
        <v>355018.45</v>
      </c>
      <c r="J160" s="28"/>
    </row>
    <row r="161" spans="1:10" s="5" customFormat="1" ht="15.75">
      <c r="A161" s="24">
        <v>141</v>
      </c>
      <c r="B161" s="25" t="s">
        <v>161</v>
      </c>
      <c r="C161" s="26">
        <v>0.04878891</v>
      </c>
      <c r="D161" s="27">
        <v>142436.58</v>
      </c>
      <c r="E161" s="27">
        <v>579467.32</v>
      </c>
      <c r="F161" s="27">
        <v>144380.73000000004</v>
      </c>
      <c r="G161" s="27">
        <v>0</v>
      </c>
      <c r="H161" s="27">
        <v>34728</v>
      </c>
      <c r="I161" s="27">
        <f t="shared" si="2"/>
        <v>612251.1699999999</v>
      </c>
      <c r="J161" s="28"/>
    </row>
    <row r="162" spans="1:10" s="5" customFormat="1" ht="15.75">
      <c r="A162" s="24">
        <v>142</v>
      </c>
      <c r="B162" s="25" t="s">
        <v>162</v>
      </c>
      <c r="C162" s="26">
        <v>0.06291931</v>
      </c>
      <c r="D162" s="27">
        <v>203125.25</v>
      </c>
      <c r="E162" s="27">
        <v>747294.49</v>
      </c>
      <c r="F162" s="27">
        <v>190083.92</v>
      </c>
      <c r="G162" s="27">
        <v>0</v>
      </c>
      <c r="H162" s="27">
        <v>0</v>
      </c>
      <c r="I162" s="27">
        <f t="shared" si="2"/>
        <v>760335.82</v>
      </c>
      <c r="J162" s="28"/>
    </row>
    <row r="163" spans="1:10" s="5" customFormat="1" ht="15.75">
      <c r="A163" s="24">
        <v>143</v>
      </c>
      <c r="B163" s="25" t="s">
        <v>163</v>
      </c>
      <c r="C163" s="26">
        <v>0.15388503</v>
      </c>
      <c r="D163" s="27">
        <v>472401.95</v>
      </c>
      <c r="E163" s="27">
        <v>1827697.02</v>
      </c>
      <c r="F163" s="27">
        <v>460019.76</v>
      </c>
      <c r="G163" s="27">
        <v>0</v>
      </c>
      <c r="H163" s="27">
        <v>63472.26</v>
      </c>
      <c r="I163" s="27">
        <f t="shared" si="2"/>
        <v>1903551.4700000002</v>
      </c>
      <c r="J163" s="28"/>
    </row>
    <row r="164" spans="1:10" s="5" customFormat="1" ht="15.75">
      <c r="A164" s="24">
        <v>144</v>
      </c>
      <c r="B164" s="25" t="s">
        <v>164</v>
      </c>
      <c r="C164" s="26">
        <v>0.10984239</v>
      </c>
      <c r="D164" s="27">
        <v>332388.81</v>
      </c>
      <c r="E164" s="27">
        <v>1304601.3</v>
      </c>
      <c r="F164" s="27">
        <v>327398</v>
      </c>
      <c r="G164" s="27">
        <v>0</v>
      </c>
      <c r="H164" s="27">
        <v>38428.31</v>
      </c>
      <c r="I164" s="27">
        <f t="shared" si="2"/>
        <v>1348020.4200000002</v>
      </c>
      <c r="J164" s="28"/>
    </row>
    <row r="165" spans="1:10" s="5" customFormat="1" ht="15.75">
      <c r="A165" s="24">
        <v>145</v>
      </c>
      <c r="B165" s="25" t="s">
        <v>165</v>
      </c>
      <c r="C165" s="26">
        <v>0.06710833</v>
      </c>
      <c r="D165" s="27">
        <v>212795.9</v>
      </c>
      <c r="E165" s="27">
        <v>797047.61</v>
      </c>
      <c r="F165" s="27">
        <v>201968.68000000002</v>
      </c>
      <c r="G165" s="27">
        <v>0</v>
      </c>
      <c r="H165" s="27">
        <v>0</v>
      </c>
      <c r="I165" s="27">
        <f t="shared" si="2"/>
        <v>807874.83</v>
      </c>
      <c r="J165" s="28"/>
    </row>
    <row r="166" spans="1:10" s="5" customFormat="1" ht="15.75">
      <c r="A166" s="24">
        <v>146</v>
      </c>
      <c r="B166" s="25" t="s">
        <v>166</v>
      </c>
      <c r="C166" s="26">
        <v>0.02832422</v>
      </c>
      <c r="D166" s="27">
        <v>87952.97</v>
      </c>
      <c r="E166" s="27">
        <v>336407.6</v>
      </c>
      <c r="F166" s="27">
        <v>84872.08</v>
      </c>
      <c r="G166" s="27">
        <v>0</v>
      </c>
      <c r="H166" s="27">
        <v>6702.91</v>
      </c>
      <c r="I166" s="27">
        <f t="shared" si="2"/>
        <v>346191.3999999999</v>
      </c>
      <c r="J166" s="28"/>
    </row>
    <row r="167" spans="1:10" s="5" customFormat="1" ht="15.75">
      <c r="A167" s="24">
        <v>147</v>
      </c>
      <c r="B167" s="25" t="s">
        <v>167</v>
      </c>
      <c r="C167" s="26">
        <v>0.02377076</v>
      </c>
      <c r="D167" s="27">
        <v>67451.6</v>
      </c>
      <c r="E167" s="27">
        <v>282326.01</v>
      </c>
      <c r="F167" s="27">
        <v>69955.51999999999</v>
      </c>
      <c r="G167" s="27">
        <v>0</v>
      </c>
      <c r="H167" s="27">
        <v>2988.25</v>
      </c>
      <c r="I167" s="27">
        <f t="shared" si="2"/>
        <v>282810.33999999997</v>
      </c>
      <c r="J167" s="28"/>
    </row>
    <row r="168" spans="1:10" s="5" customFormat="1" ht="15.75">
      <c r="A168" s="24">
        <v>148</v>
      </c>
      <c r="B168" s="25" t="s">
        <v>168</v>
      </c>
      <c r="C168" s="26">
        <v>0.01774909</v>
      </c>
      <c r="D168" s="27">
        <v>50458.909999999996</v>
      </c>
      <c r="E168" s="27">
        <v>210806.47</v>
      </c>
      <c r="F168" s="27">
        <v>52253.04000000001</v>
      </c>
      <c r="G168" s="27">
        <v>0</v>
      </c>
      <c r="H168" s="27">
        <v>2769.41</v>
      </c>
      <c r="I168" s="27">
        <f t="shared" si="2"/>
        <v>211781.75</v>
      </c>
      <c r="J168" s="28"/>
    </row>
    <row r="169" spans="1:10" s="5" customFormat="1" ht="15.75">
      <c r="A169" s="24">
        <v>149</v>
      </c>
      <c r="B169" s="25" t="s">
        <v>169</v>
      </c>
      <c r="C169" s="26">
        <v>0.02041285</v>
      </c>
      <c r="D169" s="27">
        <v>57617.25</v>
      </c>
      <c r="E169" s="27">
        <v>242444.03</v>
      </c>
      <c r="F169" s="27">
        <v>60012.23</v>
      </c>
      <c r="G169" s="27">
        <v>0</v>
      </c>
      <c r="H169" s="27">
        <v>3449.89</v>
      </c>
      <c r="I169" s="27">
        <f t="shared" si="2"/>
        <v>243498.94000000003</v>
      </c>
      <c r="J169" s="28"/>
    </row>
    <row r="170" spans="1:10" s="5" customFormat="1" ht="15.75">
      <c r="A170" s="24">
        <v>150</v>
      </c>
      <c r="B170" s="25" t="s">
        <v>170</v>
      </c>
      <c r="C170" s="26">
        <v>0.03031793</v>
      </c>
      <c r="D170" s="27">
        <v>115925.56</v>
      </c>
      <c r="E170" s="27">
        <v>360086.94</v>
      </c>
      <c r="F170" s="27">
        <v>95202.45999999999</v>
      </c>
      <c r="G170" s="27">
        <v>0</v>
      </c>
      <c r="H170" s="27">
        <v>-55538.61</v>
      </c>
      <c r="I170" s="27">
        <f t="shared" si="2"/>
        <v>325271.43000000005</v>
      </c>
      <c r="J170" s="28"/>
    </row>
    <row r="171" spans="1:10" s="5" customFormat="1" ht="15.75">
      <c r="A171" s="24">
        <v>151</v>
      </c>
      <c r="B171" s="25" t="s">
        <v>171</v>
      </c>
      <c r="C171" s="26">
        <v>0.06705942</v>
      </c>
      <c r="D171" s="27">
        <v>209693.47</v>
      </c>
      <c r="E171" s="27">
        <v>796466.71</v>
      </c>
      <c r="F171" s="27">
        <v>201232.02</v>
      </c>
      <c r="G171" s="27">
        <v>0</v>
      </c>
      <c r="H171" s="27">
        <v>22937.4</v>
      </c>
      <c r="I171" s="27">
        <f t="shared" si="2"/>
        <v>827865.5599999999</v>
      </c>
      <c r="J171" s="28"/>
    </row>
    <row r="172" spans="1:10" s="5" customFormat="1" ht="15.75">
      <c r="A172" s="24">
        <v>152</v>
      </c>
      <c r="B172" s="25" t="s">
        <v>172</v>
      </c>
      <c r="C172" s="26">
        <v>0.02275737</v>
      </c>
      <c r="D172" s="27">
        <v>59118.079999999994</v>
      </c>
      <c r="E172" s="27">
        <v>270289.95</v>
      </c>
      <c r="F172" s="27">
        <v>65881.58</v>
      </c>
      <c r="G172" s="27">
        <v>0</v>
      </c>
      <c r="H172" s="27">
        <v>7776.86</v>
      </c>
      <c r="I172" s="27">
        <f t="shared" si="2"/>
        <v>271303.31</v>
      </c>
      <c r="J172" s="28"/>
    </row>
    <row r="173" spans="1:10" s="5" customFormat="1" ht="15.75">
      <c r="A173" s="24">
        <v>153</v>
      </c>
      <c r="B173" s="25" t="s">
        <v>173</v>
      </c>
      <c r="C173" s="26">
        <v>0.15318227</v>
      </c>
      <c r="D173" s="27">
        <v>502786.3</v>
      </c>
      <c r="E173" s="27">
        <v>1819350.33</v>
      </c>
      <c r="F173" s="27">
        <v>464427.29000000004</v>
      </c>
      <c r="G173" s="27">
        <v>0</v>
      </c>
      <c r="H173" s="27">
        <v>0</v>
      </c>
      <c r="I173" s="27">
        <f t="shared" si="2"/>
        <v>1857709.3399999999</v>
      </c>
      <c r="J173" s="28"/>
    </row>
    <row r="174" spans="1:10" s="5" customFormat="1" ht="15.75">
      <c r="A174" s="24">
        <v>154</v>
      </c>
      <c r="B174" s="25" t="s">
        <v>174</v>
      </c>
      <c r="C174" s="26">
        <v>0.01577816</v>
      </c>
      <c r="D174" s="27">
        <v>54507.590000000004</v>
      </c>
      <c r="E174" s="27">
        <v>187397.68</v>
      </c>
      <c r="F174" s="27">
        <v>48381.03</v>
      </c>
      <c r="G174" s="27">
        <v>0</v>
      </c>
      <c r="H174" s="27">
        <v>2889.57</v>
      </c>
      <c r="I174" s="27">
        <f t="shared" si="2"/>
        <v>196413.81</v>
      </c>
      <c r="J174" s="28"/>
    </row>
    <row r="175" spans="1:10" s="5" customFormat="1" ht="15.75">
      <c r="A175" s="24">
        <v>155</v>
      </c>
      <c r="B175" s="25" t="s">
        <v>175</v>
      </c>
      <c r="C175" s="26">
        <v>0.0427337</v>
      </c>
      <c r="D175" s="27">
        <v>138341.85</v>
      </c>
      <c r="E175" s="27">
        <v>507549.41</v>
      </c>
      <c r="F175" s="27">
        <v>129178.21999999999</v>
      </c>
      <c r="G175" s="27">
        <v>0</v>
      </c>
      <c r="H175" s="27">
        <v>782.17</v>
      </c>
      <c r="I175" s="27">
        <f t="shared" si="2"/>
        <v>517495.21</v>
      </c>
      <c r="J175" s="28"/>
    </row>
    <row r="176" spans="1:10" s="5" customFormat="1" ht="15.75">
      <c r="A176" s="24">
        <v>156</v>
      </c>
      <c r="B176" s="25" t="s">
        <v>176</v>
      </c>
      <c r="C176" s="26">
        <v>0.01520536</v>
      </c>
      <c r="D176" s="27">
        <v>46648.840000000004</v>
      </c>
      <c r="E176" s="27">
        <v>180594.51</v>
      </c>
      <c r="F176" s="27">
        <v>45448.65000000001</v>
      </c>
      <c r="G176" s="27">
        <v>34129.909999999996</v>
      </c>
      <c r="H176" s="27">
        <v>231.71</v>
      </c>
      <c r="I176" s="27">
        <f t="shared" si="2"/>
        <v>147896.5</v>
      </c>
      <c r="J176" s="28"/>
    </row>
    <row r="177" spans="1:10" s="5" customFormat="1" ht="15.75">
      <c r="A177" s="24">
        <v>157</v>
      </c>
      <c r="B177" s="25" t="s">
        <v>177</v>
      </c>
      <c r="C177" s="26">
        <v>0.02009629</v>
      </c>
      <c r="D177" s="27">
        <v>60905.72</v>
      </c>
      <c r="E177" s="27">
        <v>238684.22999999998</v>
      </c>
      <c r="F177" s="27">
        <v>59917.98</v>
      </c>
      <c r="G177" s="27">
        <v>0</v>
      </c>
      <c r="H177" s="27">
        <v>1534.76</v>
      </c>
      <c r="I177" s="27">
        <f t="shared" si="2"/>
        <v>241206.72999999995</v>
      </c>
      <c r="J177" s="28"/>
    </row>
    <row r="178" spans="1:10" s="5" customFormat="1" ht="15.75">
      <c r="A178" s="24">
        <v>158</v>
      </c>
      <c r="B178" s="25" t="s">
        <v>178</v>
      </c>
      <c r="C178" s="26">
        <v>0.06380281</v>
      </c>
      <c r="D178" s="27">
        <v>200284.11000000002</v>
      </c>
      <c r="E178" s="27">
        <v>757787.86</v>
      </c>
      <c r="F178" s="27">
        <v>191614.36</v>
      </c>
      <c r="G178" s="27">
        <v>0</v>
      </c>
      <c r="H178" s="27">
        <v>71474.21</v>
      </c>
      <c r="I178" s="27">
        <f t="shared" si="2"/>
        <v>837931.82</v>
      </c>
      <c r="J178" s="28"/>
    </row>
    <row r="179" spans="1:10" s="5" customFormat="1" ht="15.75">
      <c r="A179" s="24">
        <v>159</v>
      </c>
      <c r="B179" s="25" t="s">
        <v>179</v>
      </c>
      <c r="C179" s="26">
        <v>0.01928487</v>
      </c>
      <c r="D179" s="27">
        <v>55236.07000000001</v>
      </c>
      <c r="E179" s="27">
        <v>229046.96999999997</v>
      </c>
      <c r="F179" s="27">
        <v>56856.58</v>
      </c>
      <c r="G179" s="27">
        <v>0</v>
      </c>
      <c r="H179" s="27">
        <v>1377.82</v>
      </c>
      <c r="I179" s="27">
        <f t="shared" si="2"/>
        <v>228804.27999999997</v>
      </c>
      <c r="J179" s="28"/>
    </row>
    <row r="180" spans="1:10" s="5" customFormat="1" ht="15.75">
      <c r="A180" s="24">
        <v>160</v>
      </c>
      <c r="B180" s="25" t="s">
        <v>180</v>
      </c>
      <c r="C180" s="26">
        <v>0.02503876</v>
      </c>
      <c r="D180" s="27">
        <v>66291.92</v>
      </c>
      <c r="E180" s="27">
        <v>297386.08999999997</v>
      </c>
      <c r="F180" s="27">
        <v>72735.59</v>
      </c>
      <c r="G180" s="27">
        <v>0</v>
      </c>
      <c r="H180" s="27">
        <v>-31761.36</v>
      </c>
      <c r="I180" s="27">
        <f t="shared" si="2"/>
        <v>259181.05999999994</v>
      </c>
      <c r="J180" s="28"/>
    </row>
    <row r="181" spans="1:10" s="5" customFormat="1" ht="15.75">
      <c r="A181" s="24">
        <v>161</v>
      </c>
      <c r="B181" s="25" t="s">
        <v>181</v>
      </c>
      <c r="C181" s="26">
        <v>0.02468169</v>
      </c>
      <c r="D181" s="27">
        <v>78243.39</v>
      </c>
      <c r="E181" s="27">
        <v>293145.15</v>
      </c>
      <c r="F181" s="27">
        <v>74277.69</v>
      </c>
      <c r="G181" s="27">
        <v>0</v>
      </c>
      <c r="H181" s="27">
        <v>0</v>
      </c>
      <c r="I181" s="27">
        <f t="shared" si="2"/>
        <v>297110.85000000003</v>
      </c>
      <c r="J181" s="28"/>
    </row>
    <row r="182" spans="1:10" s="5" customFormat="1" ht="15.75">
      <c r="A182" s="24">
        <v>162</v>
      </c>
      <c r="B182" s="25" t="s">
        <v>182</v>
      </c>
      <c r="C182" s="26">
        <v>0.03800124</v>
      </c>
      <c r="D182" s="27">
        <v>88867.89</v>
      </c>
      <c r="E182" s="27">
        <v>451341.84</v>
      </c>
      <c r="F182" s="27">
        <v>108041.92000000001</v>
      </c>
      <c r="G182" s="27">
        <v>0</v>
      </c>
      <c r="H182" s="27">
        <v>31784.79</v>
      </c>
      <c r="I182" s="27">
        <f t="shared" si="2"/>
        <v>463952.5999999999</v>
      </c>
      <c r="J182" s="28"/>
    </row>
    <row r="183" spans="1:10" s="5" customFormat="1" ht="15.75">
      <c r="A183" s="24">
        <v>163</v>
      </c>
      <c r="B183" s="25" t="s">
        <v>183</v>
      </c>
      <c r="C183" s="26">
        <v>0.01658297</v>
      </c>
      <c r="D183" s="27">
        <v>51970.61</v>
      </c>
      <c r="E183" s="27">
        <v>196956.41999999998</v>
      </c>
      <c r="F183" s="27">
        <v>49785.36999999999</v>
      </c>
      <c r="G183" s="27">
        <v>37659.83</v>
      </c>
      <c r="H183" s="27">
        <v>1710.95</v>
      </c>
      <c r="I183" s="27">
        <f t="shared" si="2"/>
        <v>163192.77999999997</v>
      </c>
      <c r="J183" s="28"/>
    </row>
    <row r="184" spans="1:10" s="5" customFormat="1" ht="15.75">
      <c r="A184" s="24">
        <v>164</v>
      </c>
      <c r="B184" s="25" t="s">
        <v>184</v>
      </c>
      <c r="C184" s="26">
        <v>0.0510386</v>
      </c>
      <c r="D184" s="27">
        <v>148138.41</v>
      </c>
      <c r="E184" s="27">
        <v>606186.9500000001</v>
      </c>
      <c r="F184" s="27">
        <v>150865.06</v>
      </c>
      <c r="G184" s="27">
        <v>0</v>
      </c>
      <c r="H184" s="27">
        <v>-70971.9</v>
      </c>
      <c r="I184" s="27">
        <f t="shared" si="2"/>
        <v>532488.4</v>
      </c>
      <c r="J184" s="28"/>
    </row>
    <row r="185" spans="1:10" s="5" customFormat="1" ht="15.75">
      <c r="A185" s="24">
        <v>165</v>
      </c>
      <c r="B185" s="25" t="s">
        <v>185</v>
      </c>
      <c r="C185" s="26">
        <v>0.02166618</v>
      </c>
      <c r="D185" s="27">
        <v>66117.56</v>
      </c>
      <c r="E185" s="27">
        <v>257329.85000000003</v>
      </c>
      <c r="F185" s="27">
        <v>64689.46</v>
      </c>
      <c r="G185" s="27">
        <v>0</v>
      </c>
      <c r="H185" s="27">
        <v>-31678.52</v>
      </c>
      <c r="I185" s="27">
        <f t="shared" si="2"/>
        <v>227079.43000000005</v>
      </c>
      <c r="J185" s="28"/>
    </row>
    <row r="186" spans="1:10" s="5" customFormat="1" ht="15.75">
      <c r="A186" s="24">
        <v>166</v>
      </c>
      <c r="B186" s="25" t="s">
        <v>186</v>
      </c>
      <c r="C186" s="26">
        <v>0.11699522</v>
      </c>
      <c r="D186" s="27">
        <v>367455.8</v>
      </c>
      <c r="E186" s="27">
        <v>1389555.6600000001</v>
      </c>
      <c r="F186" s="27">
        <v>351402.27</v>
      </c>
      <c r="G186" s="27">
        <v>0</v>
      </c>
      <c r="H186" s="27">
        <v>0</v>
      </c>
      <c r="I186" s="27">
        <f t="shared" si="2"/>
        <v>1405609.1900000002</v>
      </c>
      <c r="J186" s="28"/>
    </row>
    <row r="187" spans="1:10" s="5" customFormat="1" ht="15.75">
      <c r="A187" s="24">
        <v>167</v>
      </c>
      <c r="B187" s="25" t="s">
        <v>187</v>
      </c>
      <c r="C187" s="26">
        <v>0.04166055</v>
      </c>
      <c r="D187" s="27">
        <v>114528.73</v>
      </c>
      <c r="E187" s="27">
        <v>494803.57</v>
      </c>
      <c r="F187" s="27">
        <v>121866.43000000004</v>
      </c>
      <c r="G187" s="27">
        <v>0</v>
      </c>
      <c r="H187" s="27">
        <v>24866.68</v>
      </c>
      <c r="I187" s="27">
        <f t="shared" si="2"/>
        <v>512332.55</v>
      </c>
      <c r="J187" s="28"/>
    </row>
    <row r="188" spans="1:10" s="5" customFormat="1" ht="15.75">
      <c r="A188" s="24">
        <v>168</v>
      </c>
      <c r="B188" s="25" t="s">
        <v>188</v>
      </c>
      <c r="C188" s="26">
        <v>0.02310796</v>
      </c>
      <c r="D188" s="27">
        <v>76950.16</v>
      </c>
      <c r="E188" s="27">
        <v>274453.92</v>
      </c>
      <c r="F188" s="27">
        <v>70280.78</v>
      </c>
      <c r="G188" s="27">
        <v>0</v>
      </c>
      <c r="H188" s="27">
        <v>0</v>
      </c>
      <c r="I188" s="27">
        <f t="shared" si="2"/>
        <v>281123.29999999993</v>
      </c>
      <c r="J188" s="28"/>
    </row>
    <row r="189" spans="1:10" s="5" customFormat="1" ht="15.75">
      <c r="A189" s="24">
        <v>169</v>
      </c>
      <c r="B189" s="25" t="s">
        <v>189</v>
      </c>
      <c r="C189" s="26">
        <v>0.04472117</v>
      </c>
      <c r="D189" s="27">
        <v>152204.49</v>
      </c>
      <c r="E189" s="27">
        <v>531154.65</v>
      </c>
      <c r="F189" s="27">
        <v>136671.81</v>
      </c>
      <c r="G189" s="27">
        <v>0</v>
      </c>
      <c r="H189" s="27">
        <v>-72919.2</v>
      </c>
      <c r="I189" s="27">
        <f t="shared" si="2"/>
        <v>473768.13000000006</v>
      </c>
      <c r="J189" s="28"/>
    </row>
    <row r="190" spans="1:10" s="5" customFormat="1" ht="15.75">
      <c r="A190" s="24">
        <v>170</v>
      </c>
      <c r="B190" s="25" t="s">
        <v>190</v>
      </c>
      <c r="C190" s="26">
        <v>0.02247282</v>
      </c>
      <c r="D190" s="27">
        <v>67865.74</v>
      </c>
      <c r="E190" s="27">
        <v>266910.34</v>
      </c>
      <c r="F190" s="27">
        <v>66955.19</v>
      </c>
      <c r="G190" s="27">
        <v>0</v>
      </c>
      <c r="H190" s="27">
        <v>2927.98</v>
      </c>
      <c r="I190" s="27">
        <f t="shared" si="2"/>
        <v>270748.87</v>
      </c>
      <c r="J190" s="28"/>
    </row>
    <row r="191" spans="1:10" s="5" customFormat="1" ht="15.75">
      <c r="A191" s="24">
        <v>171</v>
      </c>
      <c r="B191" s="25" t="s">
        <v>191</v>
      </c>
      <c r="C191" s="26">
        <v>0.05546699</v>
      </c>
      <c r="D191" s="27">
        <v>165213.08</v>
      </c>
      <c r="E191" s="27">
        <v>658783.0700000001</v>
      </c>
      <c r="F191" s="27">
        <v>164799.2</v>
      </c>
      <c r="G191" s="27">
        <v>0</v>
      </c>
      <c r="H191" s="27">
        <v>31883.52</v>
      </c>
      <c r="I191" s="27">
        <f t="shared" si="2"/>
        <v>691080.47</v>
      </c>
      <c r="J191" s="28"/>
    </row>
    <row r="192" spans="1:10" s="5" customFormat="1" ht="15.75">
      <c r="A192" s="24">
        <v>172</v>
      </c>
      <c r="B192" s="25" t="s">
        <v>192</v>
      </c>
      <c r="C192" s="26">
        <v>0.2273722</v>
      </c>
      <c r="D192" s="27">
        <v>709381.09</v>
      </c>
      <c r="E192" s="27">
        <v>2700506.3</v>
      </c>
      <c r="F192" s="27">
        <v>681977.46</v>
      </c>
      <c r="G192" s="27">
        <v>511483.07000000007</v>
      </c>
      <c r="H192" s="27">
        <v>0</v>
      </c>
      <c r="I192" s="27">
        <f t="shared" si="2"/>
        <v>2216426.8599999994</v>
      </c>
      <c r="J192" s="28"/>
    </row>
    <row r="193" spans="1:10" s="5" customFormat="1" ht="15.75">
      <c r="A193" s="24">
        <v>173</v>
      </c>
      <c r="B193" s="25" t="s">
        <v>193</v>
      </c>
      <c r="C193" s="26">
        <v>0.01863003</v>
      </c>
      <c r="D193" s="27">
        <v>54958.479999999996</v>
      </c>
      <c r="E193" s="27">
        <v>221269.40999999997</v>
      </c>
      <c r="F193" s="27">
        <v>55245.55</v>
      </c>
      <c r="G193" s="27">
        <v>0</v>
      </c>
      <c r="H193" s="27">
        <v>0</v>
      </c>
      <c r="I193" s="27">
        <f t="shared" si="2"/>
        <v>220982.33999999997</v>
      </c>
      <c r="J193" s="28"/>
    </row>
    <row r="194" spans="1:10" s="5" customFormat="1" ht="15.75">
      <c r="A194" s="24">
        <v>174</v>
      </c>
      <c r="B194" s="25" t="s">
        <v>194</v>
      </c>
      <c r="C194" s="26">
        <v>0.01931429</v>
      </c>
      <c r="D194" s="27">
        <v>60626.22</v>
      </c>
      <c r="E194" s="27">
        <v>229396.38999999998</v>
      </c>
      <c r="F194" s="27">
        <v>58004.51</v>
      </c>
      <c r="G194" s="27">
        <v>0</v>
      </c>
      <c r="H194" s="27">
        <v>-29046.35</v>
      </c>
      <c r="I194" s="27">
        <f t="shared" si="2"/>
        <v>202971.74999999997</v>
      </c>
      <c r="J194" s="28"/>
    </row>
    <row r="195" spans="1:10" s="5" customFormat="1" ht="15.75">
      <c r="A195" s="24">
        <v>175</v>
      </c>
      <c r="B195" s="25" t="s">
        <v>195</v>
      </c>
      <c r="C195" s="26">
        <v>1.10963214</v>
      </c>
      <c r="D195" s="27">
        <v>1661613.9100000001</v>
      </c>
      <c r="E195" s="27">
        <v>13179133.53</v>
      </c>
      <c r="F195" s="27">
        <v>2968149.4800000004</v>
      </c>
      <c r="G195" s="27">
        <v>0</v>
      </c>
      <c r="H195" s="27">
        <v>4190858.99</v>
      </c>
      <c r="I195" s="27">
        <f t="shared" si="2"/>
        <v>16063456.95</v>
      </c>
      <c r="J195" s="28"/>
    </row>
    <row r="196" spans="1:10" s="5" customFormat="1" ht="15.75">
      <c r="A196" s="24">
        <v>176</v>
      </c>
      <c r="B196" s="25" t="s">
        <v>196</v>
      </c>
      <c r="C196" s="26">
        <v>0.06984649</v>
      </c>
      <c r="D196" s="27">
        <v>181582.55</v>
      </c>
      <c r="E196" s="27">
        <v>829568.8200000001</v>
      </c>
      <c r="F196" s="27">
        <v>202230.26</v>
      </c>
      <c r="G196" s="27">
        <v>0</v>
      </c>
      <c r="H196" s="27">
        <v>33395.48</v>
      </c>
      <c r="I196" s="27">
        <f t="shared" si="2"/>
        <v>842316.5900000001</v>
      </c>
      <c r="J196" s="28"/>
    </row>
    <row r="197" spans="1:10" s="5" customFormat="1" ht="15.75">
      <c r="A197" s="24">
        <v>177</v>
      </c>
      <c r="B197" s="25" t="s">
        <v>197</v>
      </c>
      <c r="C197" s="26">
        <v>0.04680256</v>
      </c>
      <c r="D197" s="27">
        <v>144056.96</v>
      </c>
      <c r="E197" s="27">
        <v>555875.38</v>
      </c>
      <c r="F197" s="27">
        <v>139986.44999999998</v>
      </c>
      <c r="G197" s="27">
        <v>0</v>
      </c>
      <c r="H197" s="27">
        <v>7679.93</v>
      </c>
      <c r="I197" s="27">
        <f t="shared" si="2"/>
        <v>567625.8200000001</v>
      </c>
      <c r="J197" s="28"/>
    </row>
    <row r="198" spans="1:10" s="5" customFormat="1" ht="15.75">
      <c r="A198" s="24">
        <v>178</v>
      </c>
      <c r="B198" s="25" t="s">
        <v>198</v>
      </c>
      <c r="C198" s="26">
        <v>0.03770883</v>
      </c>
      <c r="D198" s="27">
        <v>143685.18</v>
      </c>
      <c r="E198" s="27">
        <v>447868.88</v>
      </c>
      <c r="F198" s="27">
        <v>118310.79</v>
      </c>
      <c r="G198" s="27">
        <v>0</v>
      </c>
      <c r="H198" s="27">
        <v>-68839.82</v>
      </c>
      <c r="I198" s="27">
        <f t="shared" si="2"/>
        <v>404403.45000000007</v>
      </c>
      <c r="J198" s="28"/>
    </row>
    <row r="199" spans="1:10" s="5" customFormat="1" ht="15.75">
      <c r="A199" s="24">
        <v>179</v>
      </c>
      <c r="B199" s="25" t="s">
        <v>199</v>
      </c>
      <c r="C199" s="26">
        <v>0.0390587</v>
      </c>
      <c r="D199" s="27">
        <v>127574.39</v>
      </c>
      <c r="E199" s="27">
        <v>463901.32</v>
      </c>
      <c r="F199" s="27">
        <v>118295.11</v>
      </c>
      <c r="G199" s="27">
        <v>0</v>
      </c>
      <c r="H199" s="27">
        <v>35729.52</v>
      </c>
      <c r="I199" s="27">
        <f t="shared" si="2"/>
        <v>508910.12</v>
      </c>
      <c r="J199" s="28"/>
    </row>
    <row r="200" spans="1:10" s="5" customFormat="1" ht="15.75">
      <c r="A200" s="24">
        <v>180</v>
      </c>
      <c r="B200" s="25" t="s">
        <v>200</v>
      </c>
      <c r="C200" s="26">
        <v>1.71373838</v>
      </c>
      <c r="D200" s="27">
        <v>4384887.36</v>
      </c>
      <c r="E200" s="27">
        <v>20354121.09</v>
      </c>
      <c r="F200" s="27">
        <v>4947801.680000001</v>
      </c>
      <c r="G200" s="27">
        <v>0</v>
      </c>
      <c r="H200" s="27">
        <v>1642551.52</v>
      </c>
      <c r="I200" s="27">
        <f t="shared" si="2"/>
        <v>21433758.29</v>
      </c>
      <c r="J200" s="28"/>
    </row>
    <row r="201" spans="1:10" s="5" customFormat="1" ht="15.75">
      <c r="A201" s="24">
        <v>181</v>
      </c>
      <c r="B201" s="25" t="s">
        <v>201</v>
      </c>
      <c r="C201" s="26">
        <v>0.01439757</v>
      </c>
      <c r="D201" s="27">
        <v>42679.01</v>
      </c>
      <c r="E201" s="27">
        <v>171000.36</v>
      </c>
      <c r="F201" s="27">
        <v>42735.850000000006</v>
      </c>
      <c r="G201" s="27">
        <v>0</v>
      </c>
      <c r="H201" s="27">
        <v>3112.26</v>
      </c>
      <c r="I201" s="27">
        <f t="shared" si="2"/>
        <v>174055.78</v>
      </c>
      <c r="J201" s="28"/>
    </row>
    <row r="202" spans="1:10" s="5" customFormat="1" ht="15.75">
      <c r="A202" s="24">
        <v>182</v>
      </c>
      <c r="B202" s="25" t="s">
        <v>202</v>
      </c>
      <c r="C202" s="26">
        <v>0.11819362</v>
      </c>
      <c r="D202" s="27">
        <v>341155.92000000004</v>
      </c>
      <c r="E202" s="27">
        <v>1403789.1</v>
      </c>
      <c r="F202" s="27">
        <v>348988.98</v>
      </c>
      <c r="G202" s="27">
        <v>0</v>
      </c>
      <c r="H202" s="27">
        <v>122999.13</v>
      </c>
      <c r="I202" s="27">
        <f t="shared" si="2"/>
        <v>1518955.17</v>
      </c>
      <c r="J202" s="28"/>
    </row>
    <row r="203" spans="1:10" s="5" customFormat="1" ht="15.75">
      <c r="A203" s="24">
        <v>183</v>
      </c>
      <c r="B203" s="25" t="s">
        <v>203</v>
      </c>
      <c r="C203" s="26">
        <v>0.26220345</v>
      </c>
      <c r="D203" s="27">
        <v>768375.7000000001</v>
      </c>
      <c r="E203" s="27">
        <v>3114198.09</v>
      </c>
      <c r="F203" s="27">
        <v>776514.7400000001</v>
      </c>
      <c r="G203" s="27">
        <v>0</v>
      </c>
      <c r="H203" s="27">
        <v>142976.17</v>
      </c>
      <c r="I203" s="27">
        <f t="shared" si="2"/>
        <v>3249035.2199999997</v>
      </c>
      <c r="J203" s="28"/>
    </row>
    <row r="204" spans="1:10" s="5" customFormat="1" ht="15.75">
      <c r="A204" s="24">
        <v>184</v>
      </c>
      <c r="B204" s="25" t="s">
        <v>204</v>
      </c>
      <c r="C204" s="26">
        <v>0.0490505</v>
      </c>
      <c r="D204" s="27">
        <v>151540.76</v>
      </c>
      <c r="E204" s="27">
        <v>582574.24</v>
      </c>
      <c r="F204" s="27">
        <v>146822.96000000002</v>
      </c>
      <c r="G204" s="27">
        <v>0</v>
      </c>
      <c r="H204" s="27">
        <v>7390.97</v>
      </c>
      <c r="I204" s="27">
        <f t="shared" si="2"/>
        <v>594683.01</v>
      </c>
      <c r="J204" s="28"/>
    </row>
    <row r="205" spans="1:10" s="5" customFormat="1" ht="15.75">
      <c r="A205" s="24">
        <v>185</v>
      </c>
      <c r="B205" s="25" t="s">
        <v>205</v>
      </c>
      <c r="C205" s="26">
        <v>0.01364773</v>
      </c>
      <c r="D205" s="27">
        <v>43676.85</v>
      </c>
      <c r="E205" s="27">
        <v>162094.5</v>
      </c>
      <c r="F205" s="27">
        <v>41154.25</v>
      </c>
      <c r="G205" s="27">
        <v>0</v>
      </c>
      <c r="H205" s="27">
        <v>0</v>
      </c>
      <c r="I205" s="27">
        <f t="shared" si="2"/>
        <v>164617.1</v>
      </c>
      <c r="J205" s="28"/>
    </row>
    <row r="206" spans="1:10" s="5" customFormat="1" ht="15.75">
      <c r="A206" s="24">
        <v>186</v>
      </c>
      <c r="B206" s="25" t="s">
        <v>206</v>
      </c>
      <c r="C206" s="26">
        <v>3.5070546</v>
      </c>
      <c r="D206" s="27">
        <v>11451678.18</v>
      </c>
      <c r="E206" s="27">
        <v>41653390.519999996</v>
      </c>
      <c r="F206" s="27">
        <v>10621013.709999999</v>
      </c>
      <c r="G206" s="27">
        <v>0</v>
      </c>
      <c r="H206" s="27">
        <v>-1242236.5</v>
      </c>
      <c r="I206" s="27">
        <f t="shared" si="2"/>
        <v>41241818.489999995</v>
      </c>
      <c r="J206" s="28"/>
    </row>
    <row r="207" spans="1:10" s="5" customFormat="1" ht="15.75">
      <c r="A207" s="24">
        <v>187</v>
      </c>
      <c r="B207" s="25" t="s">
        <v>207</v>
      </c>
      <c r="C207" s="26">
        <v>0.05177252</v>
      </c>
      <c r="D207" s="27">
        <v>149160.30000000002</v>
      </c>
      <c r="E207" s="27">
        <v>614903.75</v>
      </c>
      <c r="F207" s="27">
        <v>152812.78</v>
      </c>
      <c r="G207" s="27">
        <v>0</v>
      </c>
      <c r="H207" s="27">
        <v>68026.34</v>
      </c>
      <c r="I207" s="27">
        <f t="shared" si="2"/>
        <v>679277.61</v>
      </c>
      <c r="J207" s="28"/>
    </row>
    <row r="208" spans="1:10" s="5" customFormat="1" ht="15.75">
      <c r="A208" s="24">
        <v>188</v>
      </c>
      <c r="B208" s="25" t="s">
        <v>208</v>
      </c>
      <c r="C208" s="26">
        <v>0.04559451</v>
      </c>
      <c r="D208" s="27">
        <v>139442.08</v>
      </c>
      <c r="E208" s="27">
        <v>541527.33</v>
      </c>
      <c r="F208" s="27">
        <v>136193.86000000002</v>
      </c>
      <c r="G208" s="27">
        <v>0</v>
      </c>
      <c r="H208" s="27">
        <v>9283.85</v>
      </c>
      <c r="I208" s="27">
        <f t="shared" si="2"/>
        <v>554059.3999999999</v>
      </c>
      <c r="J208" s="28"/>
    </row>
    <row r="209" spans="1:10" s="5" customFormat="1" ht="15.75">
      <c r="A209" s="24">
        <v>189</v>
      </c>
      <c r="B209" s="25" t="s">
        <v>209</v>
      </c>
      <c r="C209" s="26">
        <v>0.03408614</v>
      </c>
      <c r="D209" s="27">
        <v>91660.47</v>
      </c>
      <c r="E209" s="27">
        <v>404842.08</v>
      </c>
      <c r="F209" s="27">
        <v>99300.47999999997</v>
      </c>
      <c r="G209" s="27">
        <v>0</v>
      </c>
      <c r="H209" s="27">
        <v>15820.43</v>
      </c>
      <c r="I209" s="27">
        <f t="shared" si="2"/>
        <v>413022.50000000006</v>
      </c>
      <c r="J209" s="28"/>
    </row>
    <row r="210" spans="1:10" s="5" customFormat="1" ht="15.75">
      <c r="A210" s="24">
        <v>190</v>
      </c>
      <c r="B210" s="25" t="s">
        <v>210</v>
      </c>
      <c r="C210" s="26">
        <v>0.01877962</v>
      </c>
      <c r="D210" s="27">
        <v>58680.18</v>
      </c>
      <c r="E210" s="27">
        <v>223046.11</v>
      </c>
      <c r="F210" s="27">
        <v>56345.23</v>
      </c>
      <c r="G210" s="27">
        <v>0</v>
      </c>
      <c r="H210" s="27">
        <v>3462.89</v>
      </c>
      <c r="I210" s="27">
        <f t="shared" si="2"/>
        <v>228843.94999999998</v>
      </c>
      <c r="J210" s="28"/>
    </row>
    <row r="211" spans="1:10" s="5" customFormat="1" ht="15.75">
      <c r="A211" s="24">
        <v>191</v>
      </c>
      <c r="B211" s="25" t="s">
        <v>211</v>
      </c>
      <c r="C211" s="26">
        <v>0.08735358</v>
      </c>
      <c r="D211" s="27">
        <v>174531.14</v>
      </c>
      <c r="E211" s="27">
        <v>1037501.0399999999</v>
      </c>
      <c r="F211" s="27">
        <v>242406.41999999998</v>
      </c>
      <c r="G211" s="27">
        <v>0</v>
      </c>
      <c r="H211" s="27">
        <v>22617.5</v>
      </c>
      <c r="I211" s="27">
        <f t="shared" si="2"/>
        <v>992243.26</v>
      </c>
      <c r="J211" s="28"/>
    </row>
    <row r="212" spans="1:10" s="5" customFormat="1" ht="15.75">
      <c r="A212" s="24">
        <v>192</v>
      </c>
      <c r="B212" s="25" t="s">
        <v>212</v>
      </c>
      <c r="C212" s="26">
        <v>0.02687876</v>
      </c>
      <c r="D212" s="27">
        <v>83244.57</v>
      </c>
      <c r="E212" s="27">
        <v>319239.82</v>
      </c>
      <c r="F212" s="27">
        <v>80496.84</v>
      </c>
      <c r="G212" s="27">
        <v>56816.240000000005</v>
      </c>
      <c r="H212" s="27">
        <v>-18967.44</v>
      </c>
      <c r="I212" s="27">
        <f t="shared" si="2"/>
        <v>246203.87000000005</v>
      </c>
      <c r="J212" s="28"/>
    </row>
    <row r="213" spans="1:10" s="5" customFormat="1" ht="15.75">
      <c r="A213" s="24">
        <v>193</v>
      </c>
      <c r="B213" s="25" t="s">
        <v>213</v>
      </c>
      <c r="C213" s="26">
        <v>0.20681422</v>
      </c>
      <c r="D213" s="27">
        <v>638447.4</v>
      </c>
      <c r="E213" s="27">
        <v>2456338.5700000003</v>
      </c>
      <c r="F213" s="27">
        <v>618957.16</v>
      </c>
      <c r="G213" s="27">
        <v>0</v>
      </c>
      <c r="H213" s="27">
        <v>0</v>
      </c>
      <c r="I213" s="27">
        <f t="shared" si="2"/>
        <v>2475828.81</v>
      </c>
      <c r="J213" s="28"/>
    </row>
    <row r="214" spans="1:10" s="5" customFormat="1" ht="15.75">
      <c r="A214" s="24">
        <v>194</v>
      </c>
      <c r="B214" s="25" t="s">
        <v>214</v>
      </c>
      <c r="C214" s="26">
        <v>0.19742916</v>
      </c>
      <c r="D214" s="27">
        <v>558590.0099999999</v>
      </c>
      <c r="E214" s="27">
        <v>2344871.93</v>
      </c>
      <c r="F214" s="27">
        <v>580692.36</v>
      </c>
      <c r="G214" s="27">
        <v>0</v>
      </c>
      <c r="H214" s="27">
        <v>0</v>
      </c>
      <c r="I214" s="27">
        <f t="shared" si="2"/>
        <v>2322769.58</v>
      </c>
      <c r="J214" s="28"/>
    </row>
    <row r="215" spans="1:10" s="5" customFormat="1" ht="15.75">
      <c r="A215" s="24">
        <v>195</v>
      </c>
      <c r="B215" s="25" t="s">
        <v>215</v>
      </c>
      <c r="C215" s="26">
        <v>0.02736457</v>
      </c>
      <c r="D215" s="27">
        <v>85485.82</v>
      </c>
      <c r="E215" s="27">
        <v>325009.80000000005</v>
      </c>
      <c r="F215" s="27">
        <v>82099.11</v>
      </c>
      <c r="G215" s="27">
        <v>0</v>
      </c>
      <c r="H215" s="27">
        <v>6674.85</v>
      </c>
      <c r="I215" s="27">
        <f aca="true" t="shared" si="3" ref="I215:I278">D215+E215-F215-G215+H215</f>
        <v>335071.36000000004</v>
      </c>
      <c r="J215" s="28"/>
    </row>
    <row r="216" spans="1:10" s="5" customFormat="1" ht="15.75">
      <c r="A216" s="24">
        <v>196</v>
      </c>
      <c r="B216" s="25" t="s">
        <v>216</v>
      </c>
      <c r="C216" s="26">
        <v>0.01740958</v>
      </c>
      <c r="D216" s="27">
        <v>49453.520000000004</v>
      </c>
      <c r="E216" s="27">
        <v>206774.09</v>
      </c>
      <c r="F216" s="27">
        <v>51245.509999999995</v>
      </c>
      <c r="G216" s="27">
        <v>0</v>
      </c>
      <c r="H216" s="27">
        <v>305.74</v>
      </c>
      <c r="I216" s="27">
        <f t="shared" si="3"/>
        <v>205287.83999999997</v>
      </c>
      <c r="J216" s="28"/>
    </row>
    <row r="217" spans="1:10" s="5" customFormat="1" ht="15.75">
      <c r="A217" s="24">
        <v>197</v>
      </c>
      <c r="B217" s="25" t="s">
        <v>217</v>
      </c>
      <c r="C217" s="26">
        <v>0.02239913</v>
      </c>
      <c r="D217" s="27">
        <v>62522.43</v>
      </c>
      <c r="E217" s="27">
        <v>266035.13</v>
      </c>
      <c r="F217" s="27">
        <v>65711.5</v>
      </c>
      <c r="G217" s="27">
        <v>0</v>
      </c>
      <c r="H217" s="27">
        <v>-23717.6</v>
      </c>
      <c r="I217" s="27">
        <f t="shared" si="3"/>
        <v>239128.46</v>
      </c>
      <c r="J217" s="28"/>
    </row>
    <row r="218" spans="1:10" s="5" customFormat="1" ht="15.75">
      <c r="A218" s="24">
        <v>198</v>
      </c>
      <c r="B218" s="25" t="s">
        <v>218</v>
      </c>
      <c r="C218" s="26">
        <v>0.02676014</v>
      </c>
      <c r="D218" s="27">
        <v>79849.17</v>
      </c>
      <c r="E218" s="27">
        <v>317830.98</v>
      </c>
      <c r="F218" s="27">
        <v>79536.01</v>
      </c>
      <c r="G218" s="27">
        <v>0</v>
      </c>
      <c r="H218" s="27">
        <v>0</v>
      </c>
      <c r="I218" s="27">
        <f t="shared" si="3"/>
        <v>318144.13999999996</v>
      </c>
      <c r="J218" s="28"/>
    </row>
    <row r="219" spans="1:10" s="5" customFormat="1" ht="15.75">
      <c r="A219" s="24">
        <v>199</v>
      </c>
      <c r="B219" s="25" t="s">
        <v>219</v>
      </c>
      <c r="C219" s="26">
        <v>0.0166962</v>
      </c>
      <c r="D219" s="27">
        <v>48789.22</v>
      </c>
      <c r="E219" s="27">
        <v>198301.26</v>
      </c>
      <c r="F219" s="27">
        <v>49418.07000000001</v>
      </c>
      <c r="G219" s="27">
        <v>0</v>
      </c>
      <c r="H219" s="27">
        <v>2004.65</v>
      </c>
      <c r="I219" s="27">
        <f t="shared" si="3"/>
        <v>199677.06</v>
      </c>
      <c r="J219" s="28"/>
    </row>
    <row r="220" spans="1:10" s="5" customFormat="1" ht="15.75">
      <c r="A220" s="24">
        <v>200</v>
      </c>
      <c r="B220" s="25" t="s">
        <v>220</v>
      </c>
      <c r="C220" s="26">
        <v>0.01484798</v>
      </c>
      <c r="D220" s="27">
        <v>42028.26</v>
      </c>
      <c r="E220" s="27">
        <v>176349.88999999998</v>
      </c>
      <c r="F220" s="27">
        <v>43675.61</v>
      </c>
      <c r="G220" s="27">
        <v>0</v>
      </c>
      <c r="H220" s="27">
        <v>300.67</v>
      </c>
      <c r="I220" s="27">
        <f t="shared" si="3"/>
        <v>175003.21</v>
      </c>
      <c r="J220" s="28"/>
    </row>
    <row r="221" spans="1:10" s="5" customFormat="1" ht="15.75">
      <c r="A221" s="24">
        <v>201</v>
      </c>
      <c r="B221" s="25" t="s">
        <v>221</v>
      </c>
      <c r="C221" s="26">
        <v>0.03046466</v>
      </c>
      <c r="D221" s="27">
        <v>73750.14</v>
      </c>
      <c r="E221" s="27">
        <v>361829.66</v>
      </c>
      <c r="F221" s="27">
        <v>87115.93000000002</v>
      </c>
      <c r="G221" s="27">
        <v>0</v>
      </c>
      <c r="H221" s="27">
        <v>32529.73</v>
      </c>
      <c r="I221" s="27">
        <f t="shared" si="3"/>
        <v>380993.6</v>
      </c>
      <c r="J221" s="28"/>
    </row>
    <row r="222" spans="1:10" s="5" customFormat="1" ht="15.75">
      <c r="A222" s="24">
        <v>202</v>
      </c>
      <c r="B222" s="25" t="s">
        <v>222</v>
      </c>
      <c r="C222" s="26">
        <v>0.06120514</v>
      </c>
      <c r="D222" s="27">
        <v>168801.03</v>
      </c>
      <c r="E222" s="27">
        <v>726935.25</v>
      </c>
      <c r="F222" s="27">
        <v>179147.24</v>
      </c>
      <c r="G222" s="27">
        <v>0</v>
      </c>
      <c r="H222" s="27">
        <v>0</v>
      </c>
      <c r="I222" s="27">
        <f t="shared" si="3"/>
        <v>716589.04</v>
      </c>
      <c r="J222" s="28"/>
    </row>
    <row r="223" spans="1:10" s="5" customFormat="1" ht="15.75">
      <c r="A223" s="24">
        <v>203</v>
      </c>
      <c r="B223" s="25" t="s">
        <v>223</v>
      </c>
      <c r="C223" s="26">
        <v>0.01971926</v>
      </c>
      <c r="D223" s="27">
        <v>55574.340000000004</v>
      </c>
      <c r="E223" s="27">
        <v>234206.21999999997</v>
      </c>
      <c r="F223" s="27">
        <v>57956.06999999999</v>
      </c>
      <c r="G223" s="27">
        <v>0</v>
      </c>
      <c r="H223" s="27">
        <v>360.99</v>
      </c>
      <c r="I223" s="27">
        <f t="shared" si="3"/>
        <v>232185.47999999998</v>
      </c>
      <c r="J223" s="28"/>
    </row>
    <row r="224" spans="1:10" s="5" customFormat="1" ht="15.75">
      <c r="A224" s="24">
        <v>204</v>
      </c>
      <c r="B224" s="25" t="s">
        <v>224</v>
      </c>
      <c r="C224" s="26">
        <v>0.02670716</v>
      </c>
      <c r="D224" s="27">
        <v>85535.23</v>
      </c>
      <c r="E224" s="27">
        <v>317201.73</v>
      </c>
      <c r="F224" s="27">
        <v>80547.37999999999</v>
      </c>
      <c r="G224" s="27">
        <v>0</v>
      </c>
      <c r="H224" s="27">
        <v>0</v>
      </c>
      <c r="I224" s="27">
        <f t="shared" si="3"/>
        <v>322189.57999999996</v>
      </c>
      <c r="J224" s="28"/>
    </row>
    <row r="225" spans="1:10" s="5" customFormat="1" ht="15.75">
      <c r="A225" s="24">
        <v>205</v>
      </c>
      <c r="B225" s="25" t="s">
        <v>225</v>
      </c>
      <c r="C225" s="26">
        <v>0.03545311</v>
      </c>
      <c r="D225" s="27">
        <v>109067.65</v>
      </c>
      <c r="E225" s="27">
        <v>421077.64</v>
      </c>
      <c r="F225" s="27">
        <v>106029.02</v>
      </c>
      <c r="G225" s="27">
        <v>0</v>
      </c>
      <c r="H225" s="27">
        <v>3107.53</v>
      </c>
      <c r="I225" s="27">
        <f t="shared" si="3"/>
        <v>427223.80000000005</v>
      </c>
      <c r="J225" s="28"/>
    </row>
    <row r="226" spans="1:10" s="5" customFormat="1" ht="15.75">
      <c r="A226" s="24">
        <v>206</v>
      </c>
      <c r="B226" s="25" t="s">
        <v>226</v>
      </c>
      <c r="C226" s="26">
        <v>0.01788828</v>
      </c>
      <c r="D226" s="27">
        <v>63332.71</v>
      </c>
      <c r="E226" s="27">
        <v>212459.62999999998</v>
      </c>
      <c r="F226" s="27">
        <v>55158.439999999995</v>
      </c>
      <c r="G226" s="27">
        <v>41368.82</v>
      </c>
      <c r="H226" s="27">
        <v>0</v>
      </c>
      <c r="I226" s="27">
        <f t="shared" si="3"/>
        <v>179265.07999999996</v>
      </c>
      <c r="J226" s="28"/>
    </row>
    <row r="227" spans="1:10" s="5" customFormat="1" ht="15.75">
      <c r="A227" s="24">
        <v>207</v>
      </c>
      <c r="B227" s="25" t="s">
        <v>227</v>
      </c>
      <c r="C227" s="26">
        <v>0.04323136</v>
      </c>
      <c r="D227" s="27">
        <v>125624.95</v>
      </c>
      <c r="E227" s="27">
        <v>513460.13000000006</v>
      </c>
      <c r="F227" s="27">
        <v>127817</v>
      </c>
      <c r="G227" s="27">
        <v>0</v>
      </c>
      <c r="H227" s="27">
        <v>0</v>
      </c>
      <c r="I227" s="27">
        <f t="shared" si="3"/>
        <v>511268.0800000001</v>
      </c>
      <c r="J227" s="28"/>
    </row>
    <row r="228" spans="1:10" s="5" customFormat="1" ht="15.75">
      <c r="A228" s="24">
        <v>208</v>
      </c>
      <c r="B228" s="25" t="s">
        <v>228</v>
      </c>
      <c r="C228" s="26">
        <v>0.04432135</v>
      </c>
      <c r="D228" s="27">
        <v>139413.02000000002</v>
      </c>
      <c r="E228" s="27">
        <v>526405.97</v>
      </c>
      <c r="F228" s="27">
        <v>133163.77</v>
      </c>
      <c r="G228" s="27">
        <v>0</v>
      </c>
      <c r="H228" s="27">
        <v>20857.84</v>
      </c>
      <c r="I228" s="27">
        <f t="shared" si="3"/>
        <v>553513.0599999999</v>
      </c>
      <c r="J228" s="28"/>
    </row>
    <row r="229" spans="1:10" s="5" customFormat="1" ht="15.75">
      <c r="A229" s="24">
        <v>209</v>
      </c>
      <c r="B229" s="25" t="s">
        <v>229</v>
      </c>
      <c r="C229" s="26">
        <v>0.21314383</v>
      </c>
      <c r="D229" s="27">
        <v>652317.59</v>
      </c>
      <c r="E229" s="27">
        <v>2531515.54</v>
      </c>
      <c r="F229" s="27">
        <v>636766.5999999999</v>
      </c>
      <c r="G229" s="27">
        <v>0</v>
      </c>
      <c r="H229" s="27">
        <v>88757.46</v>
      </c>
      <c r="I229" s="27">
        <f t="shared" si="3"/>
        <v>2635823.99</v>
      </c>
      <c r="J229" s="28"/>
    </row>
    <row r="230" spans="1:10" s="5" customFormat="1" ht="15.75">
      <c r="A230" s="24">
        <v>210</v>
      </c>
      <c r="B230" s="25" t="s">
        <v>230</v>
      </c>
      <c r="C230" s="26">
        <v>0.02027147</v>
      </c>
      <c r="D230" s="27">
        <v>59002.83</v>
      </c>
      <c r="E230" s="27">
        <v>240764.84</v>
      </c>
      <c r="F230" s="27">
        <v>59953.509999999995</v>
      </c>
      <c r="G230" s="27">
        <v>0</v>
      </c>
      <c r="H230" s="27">
        <v>7331.31</v>
      </c>
      <c r="I230" s="27">
        <f t="shared" si="3"/>
        <v>247145.46999999997</v>
      </c>
      <c r="J230" s="28"/>
    </row>
    <row r="231" spans="1:10" s="5" customFormat="1" ht="15.75">
      <c r="A231" s="24">
        <v>211</v>
      </c>
      <c r="B231" s="25" t="s">
        <v>231</v>
      </c>
      <c r="C231" s="26">
        <v>0.0315321</v>
      </c>
      <c r="D231" s="27">
        <v>99668.40000000001</v>
      </c>
      <c r="E231" s="27">
        <v>374507.68</v>
      </c>
      <c r="F231" s="27">
        <v>94835.19</v>
      </c>
      <c r="G231" s="27">
        <v>0</v>
      </c>
      <c r="H231" s="27">
        <v>3610.85</v>
      </c>
      <c r="I231" s="27">
        <f t="shared" si="3"/>
        <v>382951.74</v>
      </c>
      <c r="J231" s="28"/>
    </row>
    <row r="232" spans="1:10" s="5" customFormat="1" ht="15.75">
      <c r="A232" s="24">
        <v>212</v>
      </c>
      <c r="B232" s="25" t="s">
        <v>232</v>
      </c>
      <c r="C232" s="26">
        <v>0.05215603</v>
      </c>
      <c r="D232" s="27">
        <v>175414.24</v>
      </c>
      <c r="E232" s="27">
        <v>619458.7000000001</v>
      </c>
      <c r="F232" s="27">
        <v>158974.56</v>
      </c>
      <c r="G232" s="27">
        <v>0</v>
      </c>
      <c r="H232" s="27">
        <v>831.47</v>
      </c>
      <c r="I232" s="27">
        <f t="shared" si="3"/>
        <v>636729.8500000001</v>
      </c>
      <c r="J232" s="28"/>
    </row>
    <row r="233" spans="1:10" s="5" customFormat="1" ht="15.75">
      <c r="A233" s="24">
        <v>213</v>
      </c>
      <c r="B233" s="25" t="s">
        <v>233</v>
      </c>
      <c r="C233" s="26">
        <v>0.02160948</v>
      </c>
      <c r="D233" s="27">
        <v>75752.34000000001</v>
      </c>
      <c r="E233" s="27">
        <v>256656.41999999998</v>
      </c>
      <c r="F233" s="27">
        <v>66481.73</v>
      </c>
      <c r="G233" s="27">
        <v>0</v>
      </c>
      <c r="H233" s="27">
        <v>0</v>
      </c>
      <c r="I233" s="27">
        <f t="shared" si="3"/>
        <v>265927.03</v>
      </c>
      <c r="J233" s="28"/>
    </row>
    <row r="234" spans="1:10" s="5" customFormat="1" ht="15.75">
      <c r="A234" s="24">
        <v>214</v>
      </c>
      <c r="B234" s="25" t="s">
        <v>234</v>
      </c>
      <c r="C234" s="26">
        <v>0.05423944</v>
      </c>
      <c r="D234" s="27">
        <v>130806.63</v>
      </c>
      <c r="E234" s="27">
        <v>644203.42</v>
      </c>
      <c r="F234" s="27">
        <v>155001.98000000004</v>
      </c>
      <c r="G234" s="27">
        <v>0</v>
      </c>
      <c r="H234" s="27">
        <v>74272</v>
      </c>
      <c r="I234" s="27">
        <f t="shared" si="3"/>
        <v>694280.0700000001</v>
      </c>
      <c r="J234" s="28"/>
    </row>
    <row r="235" spans="1:10" s="5" customFormat="1" ht="15.75">
      <c r="A235" s="24">
        <v>215</v>
      </c>
      <c r="B235" s="25" t="s">
        <v>235</v>
      </c>
      <c r="C235" s="26">
        <v>0.01978371</v>
      </c>
      <c r="D235" s="27">
        <v>58635.22</v>
      </c>
      <c r="E235" s="27">
        <v>234971.71</v>
      </c>
      <c r="F235" s="27">
        <v>58721.37</v>
      </c>
      <c r="G235" s="27">
        <v>0</v>
      </c>
      <c r="H235" s="27">
        <v>435.27</v>
      </c>
      <c r="I235" s="27">
        <f t="shared" si="3"/>
        <v>235320.83</v>
      </c>
      <c r="J235" s="28"/>
    </row>
    <row r="236" spans="1:10" s="5" customFormat="1" ht="15.75">
      <c r="A236" s="24">
        <v>216</v>
      </c>
      <c r="B236" s="25" t="s">
        <v>236</v>
      </c>
      <c r="C236" s="26">
        <v>0.09477927</v>
      </c>
      <c r="D236" s="27">
        <v>298261.33999999997</v>
      </c>
      <c r="E236" s="27">
        <v>1125696.17</v>
      </c>
      <c r="F236" s="27">
        <v>284791.47000000003</v>
      </c>
      <c r="G236" s="27">
        <v>0</v>
      </c>
      <c r="H236" s="27">
        <v>51034.26</v>
      </c>
      <c r="I236" s="27">
        <f t="shared" si="3"/>
        <v>1190200.2999999998</v>
      </c>
      <c r="J236" s="28"/>
    </row>
    <row r="237" spans="1:10" s="5" customFormat="1" ht="15.75">
      <c r="A237" s="24">
        <v>217</v>
      </c>
      <c r="B237" s="25" t="s">
        <v>237</v>
      </c>
      <c r="C237" s="26">
        <v>0.01572378</v>
      </c>
      <c r="D237" s="27">
        <v>52127.979999999996</v>
      </c>
      <c r="E237" s="27">
        <v>186751.81</v>
      </c>
      <c r="F237" s="27">
        <v>47775.93</v>
      </c>
      <c r="G237" s="27">
        <v>0</v>
      </c>
      <c r="H237" s="27">
        <v>4992.58</v>
      </c>
      <c r="I237" s="27">
        <f t="shared" si="3"/>
        <v>196096.43999999997</v>
      </c>
      <c r="J237" s="28"/>
    </row>
    <row r="238" spans="1:10" s="5" customFormat="1" ht="15.75">
      <c r="A238" s="24">
        <v>218</v>
      </c>
      <c r="B238" s="25" t="s">
        <v>238</v>
      </c>
      <c r="C238" s="26">
        <v>0.02353591</v>
      </c>
      <c r="D238" s="27">
        <v>76176.75</v>
      </c>
      <c r="E238" s="27">
        <v>279536.69</v>
      </c>
      <c r="F238" s="27">
        <v>71142.65999999999</v>
      </c>
      <c r="G238" s="27">
        <v>0</v>
      </c>
      <c r="H238" s="27">
        <v>0</v>
      </c>
      <c r="I238" s="27">
        <f t="shared" si="3"/>
        <v>284570.78</v>
      </c>
      <c r="J238" s="28"/>
    </row>
    <row r="239" spans="1:10" s="5" customFormat="1" ht="15.75">
      <c r="A239" s="24">
        <v>219</v>
      </c>
      <c r="B239" s="25" t="s">
        <v>239</v>
      </c>
      <c r="C239" s="26">
        <v>0.0217695</v>
      </c>
      <c r="D239" s="27">
        <v>74324.37</v>
      </c>
      <c r="E239" s="27">
        <v>258556.99</v>
      </c>
      <c r="F239" s="27">
        <v>66576.25</v>
      </c>
      <c r="G239" s="27">
        <v>0</v>
      </c>
      <c r="H239" s="27">
        <v>0</v>
      </c>
      <c r="I239" s="27">
        <f t="shared" si="3"/>
        <v>266305.11</v>
      </c>
      <c r="J239" s="28"/>
    </row>
    <row r="240" spans="1:10" s="5" customFormat="1" ht="15.75">
      <c r="A240" s="24">
        <v>220</v>
      </c>
      <c r="B240" s="25" t="s">
        <v>240</v>
      </c>
      <c r="C240" s="26">
        <v>0.04068068</v>
      </c>
      <c r="D240" s="27">
        <v>125590.23</v>
      </c>
      <c r="E240" s="27">
        <v>483165.62</v>
      </c>
      <c r="F240" s="27">
        <v>121751.12999999999</v>
      </c>
      <c r="G240" s="27">
        <v>0</v>
      </c>
      <c r="H240" s="27">
        <v>0</v>
      </c>
      <c r="I240" s="27">
        <f t="shared" si="3"/>
        <v>487004.72</v>
      </c>
      <c r="J240" s="28"/>
    </row>
    <row r="241" spans="1:10" s="5" customFormat="1" ht="15.75">
      <c r="A241" s="24">
        <v>221</v>
      </c>
      <c r="B241" s="25" t="s">
        <v>241</v>
      </c>
      <c r="C241" s="26">
        <v>0.01706701</v>
      </c>
      <c r="D241" s="27">
        <v>49823.04</v>
      </c>
      <c r="E241" s="27">
        <v>202705.37999999998</v>
      </c>
      <c r="F241" s="27">
        <v>50505.65000000001</v>
      </c>
      <c r="G241" s="27">
        <v>0</v>
      </c>
      <c r="H241" s="27">
        <v>3598.04</v>
      </c>
      <c r="I241" s="27">
        <f t="shared" si="3"/>
        <v>205620.80999999997</v>
      </c>
      <c r="J241" s="28"/>
    </row>
    <row r="242" spans="1:10" s="5" customFormat="1" ht="15.75">
      <c r="A242" s="24">
        <v>222</v>
      </c>
      <c r="B242" s="25" t="s">
        <v>242</v>
      </c>
      <c r="C242" s="26">
        <v>0.02328092</v>
      </c>
      <c r="D242" s="27">
        <v>71350.59</v>
      </c>
      <c r="E242" s="27">
        <v>276508.17000000004</v>
      </c>
      <c r="F242" s="27">
        <v>69571.71999999999</v>
      </c>
      <c r="G242" s="27">
        <v>0</v>
      </c>
      <c r="H242" s="27">
        <v>8087.31</v>
      </c>
      <c r="I242" s="27">
        <f t="shared" si="3"/>
        <v>286374.35000000003</v>
      </c>
      <c r="J242" s="28"/>
    </row>
    <row r="243" spans="1:10" s="5" customFormat="1" ht="15.75">
      <c r="A243" s="24">
        <v>223</v>
      </c>
      <c r="B243" s="25" t="s">
        <v>243</v>
      </c>
      <c r="C243" s="26">
        <v>0.65127717</v>
      </c>
      <c r="D243" s="27">
        <v>2093256.83</v>
      </c>
      <c r="E243" s="27">
        <v>7735238.080000001</v>
      </c>
      <c r="F243" s="27">
        <v>1965698.9700000002</v>
      </c>
      <c r="G243" s="27">
        <v>0</v>
      </c>
      <c r="H243" s="27">
        <v>0</v>
      </c>
      <c r="I243" s="27">
        <f t="shared" si="3"/>
        <v>7862795.9399999995</v>
      </c>
      <c r="J243" s="28"/>
    </row>
    <row r="244" spans="1:10" s="5" customFormat="1" ht="15.75">
      <c r="A244" s="24">
        <v>224</v>
      </c>
      <c r="B244" s="25" t="s">
        <v>244</v>
      </c>
      <c r="C244" s="26">
        <v>0.02970042</v>
      </c>
      <c r="D244" s="27">
        <v>88041.93</v>
      </c>
      <c r="E244" s="27">
        <v>352752.76</v>
      </c>
      <c r="F244" s="27">
        <v>88158.91</v>
      </c>
      <c r="G244" s="27">
        <v>0</v>
      </c>
      <c r="H244" s="27">
        <v>5860.48</v>
      </c>
      <c r="I244" s="27">
        <f t="shared" si="3"/>
        <v>358496.26</v>
      </c>
      <c r="J244" s="28"/>
    </row>
    <row r="245" spans="1:10" s="5" customFormat="1" ht="15.75">
      <c r="A245" s="24">
        <v>225</v>
      </c>
      <c r="B245" s="25" t="s">
        <v>245</v>
      </c>
      <c r="C245" s="26">
        <v>0.01783658</v>
      </c>
      <c r="D245" s="27">
        <v>56799.9</v>
      </c>
      <c r="E245" s="27">
        <v>211845.59</v>
      </c>
      <c r="F245" s="27">
        <v>53729.09</v>
      </c>
      <c r="G245" s="27">
        <v>0</v>
      </c>
      <c r="H245" s="27">
        <v>5091.6</v>
      </c>
      <c r="I245" s="27">
        <f t="shared" si="3"/>
        <v>220008</v>
      </c>
      <c r="J245" s="28"/>
    </row>
    <row r="246" spans="1:10" s="5" customFormat="1" ht="15.75">
      <c r="A246" s="24">
        <v>226</v>
      </c>
      <c r="B246" s="25" t="s">
        <v>246</v>
      </c>
      <c r="C246" s="26">
        <v>0.0190648</v>
      </c>
      <c r="D246" s="27">
        <v>57776.99</v>
      </c>
      <c r="E246" s="27">
        <v>226433.18000000002</v>
      </c>
      <c r="F246" s="27">
        <v>56841.99999999999</v>
      </c>
      <c r="G246" s="27">
        <v>0</v>
      </c>
      <c r="H246" s="27">
        <v>13</v>
      </c>
      <c r="I246" s="27">
        <f t="shared" si="3"/>
        <v>227381.17000000004</v>
      </c>
      <c r="J246" s="28"/>
    </row>
    <row r="247" spans="1:10" s="5" customFormat="1" ht="15.75">
      <c r="A247" s="24">
        <v>227</v>
      </c>
      <c r="B247" s="25" t="s">
        <v>247</v>
      </c>
      <c r="C247" s="26">
        <v>0.02206856</v>
      </c>
      <c r="D247" s="27">
        <v>69141.02</v>
      </c>
      <c r="E247" s="27">
        <v>262108.94</v>
      </c>
      <c r="F247" s="27">
        <v>66249.96</v>
      </c>
      <c r="G247" s="27">
        <v>0</v>
      </c>
      <c r="H247" s="27">
        <v>0</v>
      </c>
      <c r="I247" s="27">
        <f t="shared" si="3"/>
        <v>265000</v>
      </c>
      <c r="J247" s="28"/>
    </row>
    <row r="248" spans="1:10" s="5" customFormat="1" ht="15.75">
      <c r="A248" s="24">
        <v>228</v>
      </c>
      <c r="B248" s="25" t="s">
        <v>248</v>
      </c>
      <c r="C248" s="26">
        <v>0.01385151</v>
      </c>
      <c r="D248" s="27">
        <v>42548.130000000005</v>
      </c>
      <c r="E248" s="27">
        <v>164514.79</v>
      </c>
      <c r="F248" s="27">
        <v>41412.560000000005</v>
      </c>
      <c r="G248" s="27">
        <v>0</v>
      </c>
      <c r="H248" s="27">
        <v>0</v>
      </c>
      <c r="I248" s="27">
        <f t="shared" si="3"/>
        <v>165650.36000000002</v>
      </c>
      <c r="J248" s="28"/>
    </row>
    <row r="249" spans="1:10" s="5" customFormat="1" ht="15.75">
      <c r="A249" s="24">
        <v>229</v>
      </c>
      <c r="B249" s="25" t="s">
        <v>249</v>
      </c>
      <c r="C249" s="26">
        <v>0.0227118</v>
      </c>
      <c r="D249" s="27">
        <v>68614.08</v>
      </c>
      <c r="E249" s="27">
        <v>269748.72</v>
      </c>
      <c r="F249" s="27">
        <v>67672.53</v>
      </c>
      <c r="G249" s="27">
        <v>0</v>
      </c>
      <c r="H249" s="27">
        <v>354.26</v>
      </c>
      <c r="I249" s="27">
        <f t="shared" si="3"/>
        <v>271044.53</v>
      </c>
      <c r="J249" s="28"/>
    </row>
    <row r="250" spans="1:10" s="5" customFormat="1" ht="15.75">
      <c r="A250" s="24">
        <v>230</v>
      </c>
      <c r="B250" s="25" t="s">
        <v>250</v>
      </c>
      <c r="C250" s="26">
        <v>0.04851978</v>
      </c>
      <c r="D250" s="27">
        <v>155903</v>
      </c>
      <c r="E250" s="27">
        <v>576270.85</v>
      </c>
      <c r="F250" s="27">
        <v>146434.75</v>
      </c>
      <c r="G250" s="27">
        <v>0</v>
      </c>
      <c r="H250" s="27">
        <v>17525.78</v>
      </c>
      <c r="I250" s="27">
        <f t="shared" si="3"/>
        <v>603264.88</v>
      </c>
      <c r="J250" s="28"/>
    </row>
    <row r="251" spans="1:10" s="5" customFormat="1" ht="15.75">
      <c r="A251" s="24">
        <v>231</v>
      </c>
      <c r="B251" s="25" t="s">
        <v>251</v>
      </c>
      <c r="C251" s="26">
        <v>0.04205742</v>
      </c>
      <c r="D251" s="27">
        <v>130441.12</v>
      </c>
      <c r="E251" s="27">
        <v>499517.22000000003</v>
      </c>
      <c r="F251" s="27">
        <v>125991.64000000001</v>
      </c>
      <c r="G251" s="27">
        <v>0</v>
      </c>
      <c r="H251" s="27">
        <v>33012.25</v>
      </c>
      <c r="I251" s="27">
        <f t="shared" si="3"/>
        <v>536978.9500000001</v>
      </c>
      <c r="J251" s="28"/>
    </row>
    <row r="252" spans="1:10" s="5" customFormat="1" ht="15.75">
      <c r="A252" s="24">
        <v>232</v>
      </c>
      <c r="B252" s="25" t="s">
        <v>252</v>
      </c>
      <c r="C252" s="26">
        <v>0.0484362</v>
      </c>
      <c r="D252" s="27">
        <v>145097.79</v>
      </c>
      <c r="E252" s="27">
        <v>575278.1699999999</v>
      </c>
      <c r="F252" s="27">
        <v>144075.16</v>
      </c>
      <c r="G252" s="27">
        <v>105755.37999999999</v>
      </c>
      <c r="H252" s="27">
        <v>-12271.92</v>
      </c>
      <c r="I252" s="27">
        <f t="shared" si="3"/>
        <v>458273.49999999994</v>
      </c>
      <c r="J252" s="28"/>
    </row>
    <row r="253" spans="1:10" s="5" customFormat="1" ht="15.75">
      <c r="A253" s="24">
        <v>233</v>
      </c>
      <c r="B253" s="25" t="s">
        <v>253</v>
      </c>
      <c r="C253" s="26">
        <v>0.01843794</v>
      </c>
      <c r="D253" s="27">
        <v>62483.33</v>
      </c>
      <c r="E253" s="27">
        <v>218987.96</v>
      </c>
      <c r="F253" s="27">
        <v>56294.240000000005</v>
      </c>
      <c r="G253" s="27">
        <v>0</v>
      </c>
      <c r="H253" s="27">
        <v>0</v>
      </c>
      <c r="I253" s="27">
        <f t="shared" si="3"/>
        <v>225177.05</v>
      </c>
      <c r="J253" s="28"/>
    </row>
    <row r="254" spans="1:10" s="5" customFormat="1" ht="15.75">
      <c r="A254" s="24">
        <v>234</v>
      </c>
      <c r="B254" s="25" t="s">
        <v>254</v>
      </c>
      <c r="C254" s="26">
        <v>0.02190383</v>
      </c>
      <c r="D254" s="27">
        <v>67595.5</v>
      </c>
      <c r="E254" s="27">
        <v>260152.44</v>
      </c>
      <c r="F254" s="27">
        <v>65549.56</v>
      </c>
      <c r="G254" s="27">
        <v>0</v>
      </c>
      <c r="H254" s="27">
        <v>8204.51</v>
      </c>
      <c r="I254" s="27">
        <f t="shared" si="3"/>
        <v>270402.89</v>
      </c>
      <c r="J254" s="28"/>
    </row>
    <row r="255" spans="1:10" s="5" customFormat="1" ht="15.75">
      <c r="A255" s="24">
        <v>235</v>
      </c>
      <c r="B255" s="25" t="s">
        <v>255</v>
      </c>
      <c r="C255" s="26">
        <v>0.02129496</v>
      </c>
      <c r="D255" s="27">
        <v>69860.70999999999</v>
      </c>
      <c r="E255" s="27">
        <v>252920.87</v>
      </c>
      <c r="F255" s="27">
        <v>64556.28999999999</v>
      </c>
      <c r="G255" s="27">
        <v>0</v>
      </c>
      <c r="H255" s="27">
        <v>0</v>
      </c>
      <c r="I255" s="27">
        <f t="shared" si="3"/>
        <v>258225.28999999998</v>
      </c>
      <c r="J255" s="28"/>
    </row>
    <row r="256" spans="1:10" s="5" customFormat="1" ht="15.75">
      <c r="A256" s="24">
        <v>236</v>
      </c>
      <c r="B256" s="25" t="s">
        <v>256</v>
      </c>
      <c r="C256" s="26">
        <v>0.09030145</v>
      </c>
      <c r="D256" s="27">
        <v>281727.61</v>
      </c>
      <c r="E256" s="27">
        <v>1072512.98</v>
      </c>
      <c r="F256" s="27">
        <v>270848.10000000003</v>
      </c>
      <c r="G256" s="27">
        <v>0</v>
      </c>
      <c r="H256" s="27">
        <v>4370.34</v>
      </c>
      <c r="I256" s="27">
        <f t="shared" si="3"/>
        <v>1087762.8299999998</v>
      </c>
      <c r="J256" s="28"/>
    </row>
    <row r="257" spans="1:10" s="5" customFormat="1" ht="15.75">
      <c r="A257" s="24">
        <v>237</v>
      </c>
      <c r="B257" s="25" t="s">
        <v>257</v>
      </c>
      <c r="C257" s="26">
        <v>0.02972731</v>
      </c>
      <c r="D257" s="27">
        <v>93864.56000000001</v>
      </c>
      <c r="E257" s="27">
        <v>353072.13</v>
      </c>
      <c r="F257" s="27">
        <v>89387.32</v>
      </c>
      <c r="G257" s="27">
        <v>0</v>
      </c>
      <c r="H257" s="27">
        <v>0</v>
      </c>
      <c r="I257" s="27">
        <f t="shared" si="3"/>
        <v>357549.37</v>
      </c>
      <c r="J257" s="28"/>
    </row>
    <row r="258" spans="1:10" s="5" customFormat="1" ht="15.75">
      <c r="A258" s="24">
        <v>238</v>
      </c>
      <c r="B258" s="25" t="s">
        <v>258</v>
      </c>
      <c r="C258" s="26">
        <v>0.02488141</v>
      </c>
      <c r="D258" s="27">
        <v>69446.98</v>
      </c>
      <c r="E258" s="27">
        <v>295517.24</v>
      </c>
      <c r="F258" s="27">
        <v>72992.83</v>
      </c>
      <c r="G258" s="27">
        <v>0</v>
      </c>
      <c r="H258" s="27">
        <v>1022.63</v>
      </c>
      <c r="I258" s="27">
        <f t="shared" si="3"/>
        <v>292994.01999999996</v>
      </c>
      <c r="J258" s="28"/>
    </row>
    <row r="259" spans="1:10" s="5" customFormat="1" ht="15.75">
      <c r="A259" s="24">
        <v>239</v>
      </c>
      <c r="B259" s="25" t="s">
        <v>259</v>
      </c>
      <c r="C259" s="26">
        <v>0.03902892</v>
      </c>
      <c r="D259" s="27">
        <v>124966.19</v>
      </c>
      <c r="E259" s="27">
        <v>463547.64</v>
      </c>
      <c r="F259" s="27">
        <v>117702.74999999999</v>
      </c>
      <c r="G259" s="27">
        <v>0</v>
      </c>
      <c r="H259" s="27">
        <v>7251.48</v>
      </c>
      <c r="I259" s="27">
        <f t="shared" si="3"/>
        <v>478062.56000000006</v>
      </c>
      <c r="J259" s="28"/>
    </row>
    <row r="260" spans="1:10" s="5" customFormat="1" ht="15.75">
      <c r="A260" s="24">
        <v>240</v>
      </c>
      <c r="B260" s="25" t="s">
        <v>260</v>
      </c>
      <c r="C260" s="26">
        <v>0.06327581</v>
      </c>
      <c r="D260" s="27">
        <v>183961.82</v>
      </c>
      <c r="E260" s="27">
        <v>751528.65</v>
      </c>
      <c r="F260" s="27">
        <v>187098.05000000002</v>
      </c>
      <c r="G260" s="27">
        <v>0</v>
      </c>
      <c r="H260" s="27">
        <v>-88139.07</v>
      </c>
      <c r="I260" s="27">
        <f t="shared" si="3"/>
        <v>660253.3499999999</v>
      </c>
      <c r="J260" s="28"/>
    </row>
    <row r="261" spans="1:10" s="5" customFormat="1" ht="15.75">
      <c r="A261" s="24">
        <v>241</v>
      </c>
      <c r="B261" s="25" t="s">
        <v>261</v>
      </c>
      <c r="C261" s="26">
        <v>0.10620234</v>
      </c>
      <c r="D261" s="27">
        <v>383931.29000000004</v>
      </c>
      <c r="E261" s="27">
        <v>1261368.31</v>
      </c>
      <c r="F261" s="27">
        <v>329059.91000000003</v>
      </c>
      <c r="G261" s="27">
        <v>0</v>
      </c>
      <c r="H261" s="27">
        <v>-183946.46</v>
      </c>
      <c r="I261" s="27">
        <f t="shared" si="3"/>
        <v>1132293.23</v>
      </c>
      <c r="J261" s="28"/>
    </row>
    <row r="262" spans="1:10" s="5" customFormat="1" ht="15.75">
      <c r="A262" s="24">
        <v>242</v>
      </c>
      <c r="B262" s="25" t="s">
        <v>262</v>
      </c>
      <c r="C262" s="26">
        <v>0.05260143</v>
      </c>
      <c r="D262" s="27">
        <v>179305.51</v>
      </c>
      <c r="E262" s="27">
        <v>624748.73</v>
      </c>
      <c r="F262" s="27">
        <v>160810.81</v>
      </c>
      <c r="G262" s="27">
        <v>0</v>
      </c>
      <c r="H262" s="27">
        <v>15571.36</v>
      </c>
      <c r="I262" s="27">
        <f t="shared" si="3"/>
        <v>658814.7899999999</v>
      </c>
      <c r="J262" s="28"/>
    </row>
    <row r="263" spans="1:10" s="5" customFormat="1" ht="15.75">
      <c r="A263" s="24">
        <v>243</v>
      </c>
      <c r="B263" s="25" t="s">
        <v>263</v>
      </c>
      <c r="C263" s="26">
        <v>0.05067471</v>
      </c>
      <c r="D263" s="27">
        <v>160546.79</v>
      </c>
      <c r="E263" s="27">
        <v>601865.02</v>
      </c>
      <c r="F263" s="27">
        <v>152482.32</v>
      </c>
      <c r="G263" s="27">
        <v>0</v>
      </c>
      <c r="H263" s="27">
        <v>1743.82</v>
      </c>
      <c r="I263" s="27">
        <f t="shared" si="3"/>
        <v>611673.3099999999</v>
      </c>
      <c r="J263" s="28"/>
    </row>
    <row r="264" spans="1:10" s="5" customFormat="1" ht="15.75">
      <c r="A264" s="24">
        <v>244</v>
      </c>
      <c r="B264" s="25" t="s">
        <v>264</v>
      </c>
      <c r="C264" s="26">
        <v>0.03212098</v>
      </c>
      <c r="D264" s="27">
        <v>98591.37000000001</v>
      </c>
      <c r="E264" s="27">
        <v>381501.83</v>
      </c>
      <c r="F264" s="27">
        <v>96018.62</v>
      </c>
      <c r="G264" s="27">
        <v>0</v>
      </c>
      <c r="H264" s="27">
        <v>0</v>
      </c>
      <c r="I264" s="27">
        <f t="shared" si="3"/>
        <v>384074.58</v>
      </c>
      <c r="J264" s="28"/>
    </row>
    <row r="265" spans="1:10" s="5" customFormat="1" ht="15.75">
      <c r="A265" s="24">
        <v>245</v>
      </c>
      <c r="B265" s="25" t="s">
        <v>265</v>
      </c>
      <c r="C265" s="26">
        <v>0.0422735</v>
      </c>
      <c r="D265" s="27">
        <v>132876.15</v>
      </c>
      <c r="E265" s="27">
        <v>502083.61000000004</v>
      </c>
      <c r="F265" s="27">
        <v>126991.92</v>
      </c>
      <c r="G265" s="27">
        <v>0</v>
      </c>
      <c r="H265" s="27">
        <v>1923.77</v>
      </c>
      <c r="I265" s="27">
        <f t="shared" si="3"/>
        <v>509891.61000000004</v>
      </c>
      <c r="J265" s="28"/>
    </row>
    <row r="266" spans="1:10" s="5" customFormat="1" ht="15.75">
      <c r="A266" s="24">
        <v>246</v>
      </c>
      <c r="B266" s="25" t="s">
        <v>266</v>
      </c>
      <c r="C266" s="26">
        <v>0.01522066</v>
      </c>
      <c r="D266" s="27">
        <v>43189.26</v>
      </c>
      <c r="E266" s="27">
        <v>180776.22999999998</v>
      </c>
      <c r="F266" s="27">
        <v>44793.08</v>
      </c>
      <c r="G266" s="27">
        <v>0</v>
      </c>
      <c r="H266" s="27">
        <v>0</v>
      </c>
      <c r="I266" s="27">
        <f t="shared" si="3"/>
        <v>179172.40999999997</v>
      </c>
      <c r="J266" s="28"/>
    </row>
    <row r="267" spans="1:10" s="5" customFormat="1" ht="15.75">
      <c r="A267" s="24">
        <v>247</v>
      </c>
      <c r="B267" s="25" t="s">
        <v>267</v>
      </c>
      <c r="C267" s="26">
        <v>0.02213255</v>
      </c>
      <c r="D267" s="27">
        <v>65185.08</v>
      </c>
      <c r="E267" s="27">
        <v>262868.94</v>
      </c>
      <c r="F267" s="27">
        <v>65610.78</v>
      </c>
      <c r="G267" s="27">
        <v>0</v>
      </c>
      <c r="H267" s="27">
        <v>0</v>
      </c>
      <c r="I267" s="27">
        <f t="shared" si="3"/>
        <v>262443.24</v>
      </c>
      <c r="J267" s="28"/>
    </row>
    <row r="268" spans="1:10" s="5" customFormat="1" ht="15.75">
      <c r="A268" s="24">
        <v>248</v>
      </c>
      <c r="B268" s="25" t="s">
        <v>268</v>
      </c>
      <c r="C268" s="26">
        <v>0.0801175</v>
      </c>
      <c r="D268" s="27">
        <v>234870.24</v>
      </c>
      <c r="E268" s="27">
        <v>951557.8999999999</v>
      </c>
      <c r="F268" s="27">
        <v>237285.61000000002</v>
      </c>
      <c r="G268" s="27">
        <v>0</v>
      </c>
      <c r="H268" s="27">
        <v>-112523.61</v>
      </c>
      <c r="I268" s="27">
        <f t="shared" si="3"/>
        <v>836618.9199999999</v>
      </c>
      <c r="J268" s="28"/>
    </row>
    <row r="269" spans="1:10" s="5" customFormat="1" ht="15.75">
      <c r="A269" s="24">
        <v>249</v>
      </c>
      <c r="B269" s="25" t="s">
        <v>269</v>
      </c>
      <c r="C269" s="26">
        <v>0.03566095</v>
      </c>
      <c r="D269" s="27">
        <v>106254.68</v>
      </c>
      <c r="E269" s="27">
        <v>423546.15</v>
      </c>
      <c r="F269" s="27">
        <v>105960.15</v>
      </c>
      <c r="G269" s="27">
        <v>0</v>
      </c>
      <c r="H269" s="27">
        <v>5753.54</v>
      </c>
      <c r="I269" s="27">
        <f t="shared" si="3"/>
        <v>429594.22000000003</v>
      </c>
      <c r="J269" s="28"/>
    </row>
    <row r="270" spans="1:10" s="5" customFormat="1" ht="15.75">
      <c r="A270" s="24">
        <v>250</v>
      </c>
      <c r="B270" s="25" t="s">
        <v>270</v>
      </c>
      <c r="C270" s="26">
        <v>0.01727392</v>
      </c>
      <c r="D270" s="27">
        <v>55135.659999999996</v>
      </c>
      <c r="E270" s="27">
        <v>205162.86000000002</v>
      </c>
      <c r="F270" s="27">
        <v>52059.67</v>
      </c>
      <c r="G270" s="27">
        <v>39044.740000000005</v>
      </c>
      <c r="H270" s="27">
        <v>0</v>
      </c>
      <c r="I270" s="27">
        <f t="shared" si="3"/>
        <v>169194.11000000004</v>
      </c>
      <c r="J270" s="28"/>
    </row>
    <row r="271" spans="1:10" s="5" customFormat="1" ht="15.75">
      <c r="A271" s="24">
        <v>251</v>
      </c>
      <c r="B271" s="25" t="s">
        <v>271</v>
      </c>
      <c r="C271" s="26">
        <v>2.02593546</v>
      </c>
      <c r="D271" s="27">
        <v>6261204</v>
      </c>
      <c r="E271" s="27">
        <v>24062094.98</v>
      </c>
      <c r="F271" s="27">
        <v>6064659.7700000005</v>
      </c>
      <c r="G271" s="27">
        <v>0</v>
      </c>
      <c r="H271" s="27">
        <v>604308.27</v>
      </c>
      <c r="I271" s="27">
        <f t="shared" si="3"/>
        <v>24862947.48</v>
      </c>
      <c r="J271" s="28"/>
    </row>
    <row r="272" spans="1:10" s="5" customFormat="1" ht="15.75">
      <c r="A272" s="24">
        <v>252</v>
      </c>
      <c r="B272" s="25" t="s">
        <v>272</v>
      </c>
      <c r="C272" s="26">
        <v>0.01790264</v>
      </c>
      <c r="D272" s="27">
        <v>50796.93</v>
      </c>
      <c r="E272" s="27">
        <v>212630.18</v>
      </c>
      <c r="F272" s="27">
        <v>52685.409999999996</v>
      </c>
      <c r="G272" s="27">
        <v>0</v>
      </c>
      <c r="H272" s="27">
        <v>0</v>
      </c>
      <c r="I272" s="27">
        <f t="shared" si="3"/>
        <v>210741.69999999998</v>
      </c>
      <c r="J272" s="28"/>
    </row>
    <row r="273" spans="1:10" s="5" customFormat="1" ht="15.75">
      <c r="A273" s="24">
        <v>253</v>
      </c>
      <c r="B273" s="25" t="s">
        <v>273</v>
      </c>
      <c r="C273" s="26">
        <v>0.01735454</v>
      </c>
      <c r="D273" s="27">
        <v>46885.42</v>
      </c>
      <c r="E273" s="27">
        <v>206120.39</v>
      </c>
      <c r="F273" s="27">
        <v>50601.15</v>
      </c>
      <c r="G273" s="27">
        <v>0</v>
      </c>
      <c r="H273" s="27">
        <v>-22462.67</v>
      </c>
      <c r="I273" s="27">
        <f t="shared" si="3"/>
        <v>179941.99</v>
      </c>
      <c r="J273" s="28"/>
    </row>
    <row r="274" spans="1:10" s="5" customFormat="1" ht="15.75">
      <c r="A274" s="24">
        <v>254</v>
      </c>
      <c r="B274" s="25" t="s">
        <v>274</v>
      </c>
      <c r="C274" s="26">
        <v>0.0223128</v>
      </c>
      <c r="D274" s="27">
        <v>68198.03000000001</v>
      </c>
      <c r="E274" s="27">
        <v>265009.79</v>
      </c>
      <c r="F274" s="27">
        <v>66641.55</v>
      </c>
      <c r="G274" s="27">
        <v>0</v>
      </c>
      <c r="H274" s="27">
        <v>0</v>
      </c>
      <c r="I274" s="27">
        <f t="shared" si="3"/>
        <v>266566.27</v>
      </c>
      <c r="J274" s="28"/>
    </row>
    <row r="275" spans="1:10" s="5" customFormat="1" ht="15.75">
      <c r="A275" s="24">
        <v>255</v>
      </c>
      <c r="B275" s="25" t="s">
        <v>275</v>
      </c>
      <c r="C275" s="26">
        <v>0.02324307</v>
      </c>
      <c r="D275" s="27">
        <v>72237.13</v>
      </c>
      <c r="E275" s="27">
        <v>276058.62</v>
      </c>
      <c r="F275" s="27">
        <v>69659.13</v>
      </c>
      <c r="G275" s="27">
        <v>0</v>
      </c>
      <c r="H275" s="27">
        <v>4505.78</v>
      </c>
      <c r="I275" s="27">
        <f t="shared" si="3"/>
        <v>283142.4</v>
      </c>
      <c r="J275" s="28"/>
    </row>
    <row r="276" spans="1:10" s="5" customFormat="1" ht="15.75">
      <c r="A276" s="24">
        <v>256</v>
      </c>
      <c r="B276" s="25" t="s">
        <v>276</v>
      </c>
      <c r="C276" s="26">
        <v>0.02146127</v>
      </c>
      <c r="D276" s="27">
        <v>70454.28000000001</v>
      </c>
      <c r="E276" s="27">
        <v>254896.12999999998</v>
      </c>
      <c r="F276" s="27">
        <v>65070.049999999996</v>
      </c>
      <c r="G276" s="27">
        <v>0</v>
      </c>
      <c r="H276" s="27">
        <v>0</v>
      </c>
      <c r="I276" s="27">
        <f t="shared" si="3"/>
        <v>260280.36</v>
      </c>
      <c r="J276" s="28"/>
    </row>
    <row r="277" spans="1:10" s="5" customFormat="1" ht="15.75">
      <c r="A277" s="24">
        <v>257</v>
      </c>
      <c r="B277" s="25" t="s">
        <v>277</v>
      </c>
      <c r="C277" s="26">
        <v>0.04825346</v>
      </c>
      <c r="D277" s="27">
        <v>144751.44</v>
      </c>
      <c r="E277" s="27">
        <v>573107.76</v>
      </c>
      <c r="F277" s="27">
        <v>143571.81</v>
      </c>
      <c r="G277" s="27">
        <v>0</v>
      </c>
      <c r="H277" s="27">
        <v>3694.55</v>
      </c>
      <c r="I277" s="27">
        <f t="shared" si="3"/>
        <v>577981.94</v>
      </c>
      <c r="J277" s="28"/>
    </row>
    <row r="278" spans="1:10" s="5" customFormat="1" ht="15.75">
      <c r="A278" s="24">
        <v>258</v>
      </c>
      <c r="B278" s="25" t="s">
        <v>278</v>
      </c>
      <c r="C278" s="26">
        <v>0.01550147</v>
      </c>
      <c r="D278" s="27">
        <v>47993.76</v>
      </c>
      <c r="E278" s="27">
        <v>184111.41999999998</v>
      </c>
      <c r="F278" s="27">
        <v>46421.020000000004</v>
      </c>
      <c r="G278" s="27">
        <v>0</v>
      </c>
      <c r="H278" s="27">
        <v>0</v>
      </c>
      <c r="I278" s="27">
        <f t="shared" si="3"/>
        <v>185684.15999999997</v>
      </c>
      <c r="J278" s="28"/>
    </row>
    <row r="279" spans="1:10" s="5" customFormat="1" ht="15.75">
      <c r="A279" s="24">
        <v>259</v>
      </c>
      <c r="B279" s="25" t="s">
        <v>279</v>
      </c>
      <c r="C279" s="26">
        <v>0.02742673</v>
      </c>
      <c r="D279" s="27">
        <v>75642.1</v>
      </c>
      <c r="E279" s="27">
        <v>325748.08999999997</v>
      </c>
      <c r="F279" s="27">
        <v>80278.02</v>
      </c>
      <c r="G279" s="27">
        <v>0</v>
      </c>
      <c r="H279" s="27">
        <v>21118.22</v>
      </c>
      <c r="I279" s="27">
        <f aca="true" t="shared" si="4" ref="I279:I342">D279+E279-F279-G279+H279</f>
        <v>342230.3899999999</v>
      </c>
      <c r="J279" s="28"/>
    </row>
    <row r="280" spans="1:10" s="5" customFormat="1" ht="15.75">
      <c r="A280" s="24">
        <v>260</v>
      </c>
      <c r="B280" s="25" t="s">
        <v>280</v>
      </c>
      <c r="C280" s="26">
        <v>0.0344136</v>
      </c>
      <c r="D280" s="27">
        <v>99639.97</v>
      </c>
      <c r="E280" s="27">
        <v>408731.32999999996</v>
      </c>
      <c r="F280" s="27">
        <v>101674.22</v>
      </c>
      <c r="G280" s="27">
        <v>0</v>
      </c>
      <c r="H280" s="27">
        <v>5215.59</v>
      </c>
      <c r="I280" s="27">
        <f t="shared" si="4"/>
        <v>411912.67</v>
      </c>
      <c r="J280" s="28"/>
    </row>
    <row r="281" spans="1:10" s="5" customFormat="1" ht="15.75">
      <c r="A281" s="24">
        <v>261</v>
      </c>
      <c r="B281" s="25" t="s">
        <v>281</v>
      </c>
      <c r="C281" s="26">
        <v>0.19164507</v>
      </c>
      <c r="D281" s="27">
        <v>597141.2</v>
      </c>
      <c r="E281" s="27">
        <v>2276174.12</v>
      </c>
      <c r="F281" s="27">
        <v>574663.0299999999</v>
      </c>
      <c r="G281" s="27">
        <v>0</v>
      </c>
      <c r="H281" s="27">
        <v>0</v>
      </c>
      <c r="I281" s="27">
        <f t="shared" si="4"/>
        <v>2298652.2900000005</v>
      </c>
      <c r="J281" s="28"/>
    </row>
    <row r="282" spans="1:10" s="5" customFormat="1" ht="15.75">
      <c r="A282" s="24">
        <v>262</v>
      </c>
      <c r="B282" s="25" t="s">
        <v>282</v>
      </c>
      <c r="C282" s="26">
        <v>0.07469741</v>
      </c>
      <c r="D282" s="27">
        <v>209257.26</v>
      </c>
      <c r="E282" s="27">
        <v>887183.3300000001</v>
      </c>
      <c r="F282" s="27">
        <v>219288.11</v>
      </c>
      <c r="G282" s="27">
        <v>0</v>
      </c>
      <c r="H282" s="27">
        <v>-51464.09</v>
      </c>
      <c r="I282" s="27">
        <f t="shared" si="4"/>
        <v>825688.3900000001</v>
      </c>
      <c r="J282" s="28"/>
    </row>
    <row r="283" spans="1:10" s="5" customFormat="1" ht="15.75">
      <c r="A283" s="24">
        <v>263</v>
      </c>
      <c r="B283" s="25" t="s">
        <v>283</v>
      </c>
      <c r="C283" s="26">
        <v>0.01884901</v>
      </c>
      <c r="D283" s="27">
        <v>60229.17</v>
      </c>
      <c r="E283" s="27">
        <v>223870.25</v>
      </c>
      <c r="F283" s="27">
        <v>56819.86000000001</v>
      </c>
      <c r="G283" s="27">
        <v>0</v>
      </c>
      <c r="H283" s="27">
        <v>-214.24</v>
      </c>
      <c r="I283" s="27">
        <f t="shared" si="4"/>
        <v>227065.31999999998</v>
      </c>
      <c r="J283" s="28"/>
    </row>
    <row r="284" spans="1:10" s="5" customFormat="1" ht="15.75">
      <c r="A284" s="24">
        <v>264</v>
      </c>
      <c r="B284" s="25" t="s">
        <v>284</v>
      </c>
      <c r="C284" s="26">
        <v>0.02057902</v>
      </c>
      <c r="D284" s="27">
        <v>60348.53</v>
      </c>
      <c r="E284" s="27">
        <v>244417.61999999997</v>
      </c>
      <c r="F284" s="27">
        <v>60953.219999999994</v>
      </c>
      <c r="G284" s="27">
        <v>0</v>
      </c>
      <c r="H284" s="27">
        <v>3155.92</v>
      </c>
      <c r="I284" s="27">
        <f t="shared" si="4"/>
        <v>246968.84999999998</v>
      </c>
      <c r="J284" s="28"/>
    </row>
    <row r="285" spans="1:10" s="5" customFormat="1" ht="15.75">
      <c r="A285" s="24">
        <v>265</v>
      </c>
      <c r="B285" s="25" t="s">
        <v>285</v>
      </c>
      <c r="C285" s="26">
        <v>0.02015224</v>
      </c>
      <c r="D285" s="27">
        <v>63284.9</v>
      </c>
      <c r="E285" s="27">
        <v>239348.75</v>
      </c>
      <c r="F285" s="27">
        <v>60526.70000000001</v>
      </c>
      <c r="G285" s="27">
        <v>0</v>
      </c>
      <c r="H285" s="27">
        <v>340.07</v>
      </c>
      <c r="I285" s="27">
        <f t="shared" si="4"/>
        <v>242447.02000000002</v>
      </c>
      <c r="J285" s="28"/>
    </row>
    <row r="286" spans="1:10" s="5" customFormat="1" ht="15.75">
      <c r="A286" s="24">
        <v>266</v>
      </c>
      <c r="B286" s="25" t="s">
        <v>286</v>
      </c>
      <c r="C286" s="26">
        <v>0.02926619</v>
      </c>
      <c r="D286" s="27">
        <v>83966.61</v>
      </c>
      <c r="E286" s="27">
        <v>347595.39999999997</v>
      </c>
      <c r="F286" s="27">
        <v>86312.38</v>
      </c>
      <c r="G286" s="27">
        <v>67194.06999999999</v>
      </c>
      <c r="H286" s="27">
        <v>13118.95</v>
      </c>
      <c r="I286" s="27">
        <f t="shared" si="4"/>
        <v>291174.50999999995</v>
      </c>
      <c r="J286" s="28"/>
    </row>
    <row r="287" spans="1:10" s="5" customFormat="1" ht="15.75">
      <c r="A287" s="24">
        <v>267</v>
      </c>
      <c r="B287" s="25" t="s">
        <v>287</v>
      </c>
      <c r="C287" s="26">
        <v>0.05232746</v>
      </c>
      <c r="D287" s="27">
        <v>157015.07</v>
      </c>
      <c r="E287" s="27">
        <v>621494.7700000001</v>
      </c>
      <c r="F287" s="27">
        <v>155701.94</v>
      </c>
      <c r="G287" s="27">
        <v>0</v>
      </c>
      <c r="H287" s="27">
        <v>0</v>
      </c>
      <c r="I287" s="27">
        <f t="shared" si="4"/>
        <v>622807.9000000001</v>
      </c>
      <c r="J287" s="28"/>
    </row>
    <row r="288" spans="1:10" s="5" customFormat="1" ht="15.75">
      <c r="A288" s="24">
        <v>268</v>
      </c>
      <c r="B288" s="25" t="s">
        <v>288</v>
      </c>
      <c r="C288" s="26">
        <v>0.02142366</v>
      </c>
      <c r="D288" s="27">
        <v>64229.07</v>
      </c>
      <c r="E288" s="27">
        <v>254449.43000000002</v>
      </c>
      <c r="F288" s="27">
        <v>63735.67999999999</v>
      </c>
      <c r="G288" s="27">
        <v>0</v>
      </c>
      <c r="H288" s="27">
        <v>10331.52</v>
      </c>
      <c r="I288" s="27">
        <f t="shared" si="4"/>
        <v>265274.34</v>
      </c>
      <c r="J288" s="28"/>
    </row>
    <row r="289" spans="1:10" s="5" customFormat="1" ht="15.75">
      <c r="A289" s="24">
        <v>269</v>
      </c>
      <c r="B289" s="25" t="s">
        <v>289</v>
      </c>
      <c r="C289" s="26">
        <v>0.02771824</v>
      </c>
      <c r="D289" s="27">
        <v>83656.42</v>
      </c>
      <c r="E289" s="27">
        <v>329210.35</v>
      </c>
      <c r="F289" s="27">
        <v>82573.32</v>
      </c>
      <c r="G289" s="27">
        <v>0</v>
      </c>
      <c r="H289" s="27">
        <v>0</v>
      </c>
      <c r="I289" s="27">
        <f t="shared" si="4"/>
        <v>330293.44999999995</v>
      </c>
      <c r="J289" s="28"/>
    </row>
    <row r="290" spans="1:10" s="5" customFormat="1" ht="15.75">
      <c r="A290" s="24">
        <v>270</v>
      </c>
      <c r="B290" s="25" t="s">
        <v>290</v>
      </c>
      <c r="C290" s="26">
        <v>0.23597022</v>
      </c>
      <c r="D290" s="27">
        <v>825806.17</v>
      </c>
      <c r="E290" s="27">
        <v>2802625.2399999998</v>
      </c>
      <c r="F290" s="27">
        <v>725686.25</v>
      </c>
      <c r="G290" s="27">
        <v>0</v>
      </c>
      <c r="H290" s="27">
        <v>454951.77</v>
      </c>
      <c r="I290" s="27">
        <f t="shared" si="4"/>
        <v>3357696.9299999997</v>
      </c>
      <c r="J290" s="28"/>
    </row>
    <row r="291" spans="1:10" s="5" customFormat="1" ht="15.75">
      <c r="A291" s="24">
        <v>271</v>
      </c>
      <c r="B291" s="25" t="s">
        <v>291</v>
      </c>
      <c r="C291" s="26">
        <v>0.38737649</v>
      </c>
      <c r="D291" s="27">
        <v>1248541.29</v>
      </c>
      <c r="E291" s="27">
        <v>4600881.9399999995</v>
      </c>
      <c r="F291" s="27">
        <v>1169884.6099999999</v>
      </c>
      <c r="G291" s="27">
        <v>0</v>
      </c>
      <c r="H291" s="27">
        <v>106962.8</v>
      </c>
      <c r="I291" s="27">
        <f t="shared" si="4"/>
        <v>4786501.419999999</v>
      </c>
      <c r="J291" s="28"/>
    </row>
    <row r="292" spans="1:10" s="5" customFormat="1" ht="15.75">
      <c r="A292" s="24">
        <v>272</v>
      </c>
      <c r="B292" s="25" t="s">
        <v>292</v>
      </c>
      <c r="C292" s="26">
        <v>0.02109993</v>
      </c>
      <c r="D292" s="27">
        <v>72640.70999999999</v>
      </c>
      <c r="E292" s="27">
        <v>250604.49</v>
      </c>
      <c r="F292" s="27">
        <v>64649.020000000004</v>
      </c>
      <c r="G292" s="27">
        <v>0</v>
      </c>
      <c r="H292" s="27">
        <v>9066.97</v>
      </c>
      <c r="I292" s="27">
        <f t="shared" si="4"/>
        <v>267663.1499999999</v>
      </c>
      <c r="J292" s="28"/>
    </row>
    <row r="293" spans="1:10" s="5" customFormat="1" ht="15.75">
      <c r="A293" s="24">
        <v>273</v>
      </c>
      <c r="B293" s="25" t="s">
        <v>293</v>
      </c>
      <c r="C293" s="26">
        <v>0.02486835</v>
      </c>
      <c r="D293" s="27">
        <v>74492.65000000001</v>
      </c>
      <c r="E293" s="27">
        <v>295362.12</v>
      </c>
      <c r="F293" s="27">
        <v>73970.92</v>
      </c>
      <c r="G293" s="27">
        <v>0</v>
      </c>
      <c r="H293" s="27">
        <v>4407.31</v>
      </c>
      <c r="I293" s="27">
        <f t="shared" si="4"/>
        <v>300291.16000000003</v>
      </c>
      <c r="J293" s="28"/>
    </row>
    <row r="294" spans="1:10" s="5" customFormat="1" ht="15.75">
      <c r="A294" s="24">
        <v>274</v>
      </c>
      <c r="B294" s="25" t="s">
        <v>294</v>
      </c>
      <c r="C294" s="26">
        <v>0.02493198</v>
      </c>
      <c r="D294" s="27">
        <v>69791.73</v>
      </c>
      <c r="E294" s="27">
        <v>296117.8599999999</v>
      </c>
      <c r="F294" s="27">
        <v>73181.9</v>
      </c>
      <c r="G294" s="27">
        <v>0</v>
      </c>
      <c r="H294" s="27">
        <v>263.27</v>
      </c>
      <c r="I294" s="27">
        <f t="shared" si="4"/>
        <v>292990.95999999996</v>
      </c>
      <c r="J294" s="28"/>
    </row>
    <row r="295" spans="1:10" s="5" customFormat="1" ht="15.75">
      <c r="A295" s="24">
        <v>275</v>
      </c>
      <c r="B295" s="25" t="s">
        <v>295</v>
      </c>
      <c r="C295" s="26">
        <v>0.02610611</v>
      </c>
      <c r="D295" s="27">
        <v>83598.25</v>
      </c>
      <c r="E295" s="27">
        <v>310063.04</v>
      </c>
      <c r="F295" s="27">
        <v>78732.24</v>
      </c>
      <c r="G295" s="27">
        <v>0</v>
      </c>
      <c r="H295" s="27">
        <v>1262.99</v>
      </c>
      <c r="I295" s="27">
        <f t="shared" si="4"/>
        <v>316192.04</v>
      </c>
      <c r="J295" s="28"/>
    </row>
    <row r="296" spans="1:10" s="5" customFormat="1" ht="15.75">
      <c r="A296" s="24">
        <v>276</v>
      </c>
      <c r="B296" s="25" t="s">
        <v>296</v>
      </c>
      <c r="C296" s="26">
        <v>0.03418307</v>
      </c>
      <c r="D296" s="27">
        <v>110527.77</v>
      </c>
      <c r="E296" s="27">
        <v>405993.32999999996</v>
      </c>
      <c r="F296" s="27">
        <v>103304.19</v>
      </c>
      <c r="G296" s="27">
        <v>0</v>
      </c>
      <c r="H296" s="27">
        <v>10592.84</v>
      </c>
      <c r="I296" s="27">
        <f t="shared" si="4"/>
        <v>423809.75</v>
      </c>
      <c r="J296" s="28"/>
    </row>
    <row r="297" spans="1:10" s="5" customFormat="1" ht="15.75">
      <c r="A297" s="24">
        <v>277</v>
      </c>
      <c r="B297" s="25" t="s">
        <v>297</v>
      </c>
      <c r="C297" s="26">
        <v>0.58551132</v>
      </c>
      <c r="D297" s="27">
        <v>1862407.1500000001</v>
      </c>
      <c r="E297" s="27">
        <v>6954135.15</v>
      </c>
      <c r="F297" s="27">
        <v>1763308.45</v>
      </c>
      <c r="G297" s="27">
        <v>0</v>
      </c>
      <c r="H297" s="27">
        <v>0</v>
      </c>
      <c r="I297" s="27">
        <f t="shared" si="4"/>
        <v>7053233.850000001</v>
      </c>
      <c r="J297" s="28"/>
    </row>
    <row r="298" spans="1:10" s="5" customFormat="1" ht="15.75">
      <c r="A298" s="24">
        <v>278</v>
      </c>
      <c r="B298" s="25" t="s">
        <v>298</v>
      </c>
      <c r="C298" s="26">
        <v>0.07789953</v>
      </c>
      <c r="D298" s="27">
        <v>235939.06999999998</v>
      </c>
      <c r="E298" s="27">
        <v>925215</v>
      </c>
      <c r="F298" s="27">
        <v>232230.81</v>
      </c>
      <c r="G298" s="27">
        <v>0</v>
      </c>
      <c r="H298" s="27">
        <v>-113038.43</v>
      </c>
      <c r="I298" s="27">
        <f t="shared" si="4"/>
        <v>815884.8300000001</v>
      </c>
      <c r="J298" s="28"/>
    </row>
    <row r="299" spans="1:10" s="5" customFormat="1" ht="15.75">
      <c r="A299" s="24">
        <v>279</v>
      </c>
      <c r="B299" s="25" t="s">
        <v>299</v>
      </c>
      <c r="C299" s="26">
        <v>0.02085211</v>
      </c>
      <c r="D299" s="27">
        <v>65025.090000000004</v>
      </c>
      <c r="E299" s="27">
        <v>247661.12</v>
      </c>
      <c r="F299" s="27">
        <v>62537.22</v>
      </c>
      <c r="G299" s="27">
        <v>0</v>
      </c>
      <c r="H299" s="27">
        <v>1611.35</v>
      </c>
      <c r="I299" s="27">
        <f t="shared" si="4"/>
        <v>251760.34000000003</v>
      </c>
      <c r="J299" s="28"/>
    </row>
    <row r="300" spans="1:10" s="5" customFormat="1" ht="15.75">
      <c r="A300" s="24">
        <v>280</v>
      </c>
      <c r="B300" s="25" t="s">
        <v>300</v>
      </c>
      <c r="C300" s="26">
        <v>0.09285609</v>
      </c>
      <c r="D300" s="27">
        <v>276165.11</v>
      </c>
      <c r="E300" s="27">
        <v>1102854.52</v>
      </c>
      <c r="F300" s="27">
        <v>275803.92000000004</v>
      </c>
      <c r="G300" s="27">
        <v>0</v>
      </c>
      <c r="H300" s="27">
        <v>77651.95</v>
      </c>
      <c r="I300" s="27">
        <f t="shared" si="4"/>
        <v>1180867.66</v>
      </c>
      <c r="J300" s="28"/>
    </row>
    <row r="301" spans="1:10" s="5" customFormat="1" ht="15.75">
      <c r="A301" s="24">
        <v>281</v>
      </c>
      <c r="B301" s="25" t="s">
        <v>301</v>
      </c>
      <c r="C301" s="26">
        <v>0.06029337</v>
      </c>
      <c r="D301" s="27">
        <v>207872.93</v>
      </c>
      <c r="E301" s="27">
        <v>716106.12</v>
      </c>
      <c r="F301" s="27">
        <v>184795.79000000004</v>
      </c>
      <c r="G301" s="27">
        <v>0</v>
      </c>
      <c r="H301" s="27">
        <v>-99591.74</v>
      </c>
      <c r="I301" s="27">
        <f t="shared" si="4"/>
        <v>639591.52</v>
      </c>
      <c r="J301" s="28"/>
    </row>
    <row r="302" spans="1:10" s="5" customFormat="1" ht="15.75">
      <c r="A302" s="24">
        <v>282</v>
      </c>
      <c r="B302" s="25" t="s">
        <v>302</v>
      </c>
      <c r="C302" s="26">
        <v>0.02698702</v>
      </c>
      <c r="D302" s="27">
        <v>80850.37000000001</v>
      </c>
      <c r="E302" s="27">
        <v>320525.63</v>
      </c>
      <c r="F302" s="27">
        <v>80275.18000000001</v>
      </c>
      <c r="G302" s="27">
        <v>0</v>
      </c>
      <c r="H302" s="27">
        <v>0</v>
      </c>
      <c r="I302" s="27">
        <f t="shared" si="4"/>
        <v>321100.82</v>
      </c>
      <c r="J302" s="28"/>
    </row>
    <row r="303" spans="1:10" s="5" customFormat="1" ht="15.75">
      <c r="A303" s="24">
        <v>283</v>
      </c>
      <c r="B303" s="25" t="s">
        <v>303</v>
      </c>
      <c r="C303" s="26">
        <v>0.067923</v>
      </c>
      <c r="D303" s="27">
        <v>220812.31</v>
      </c>
      <c r="E303" s="27">
        <v>806723.4600000001</v>
      </c>
      <c r="F303" s="27">
        <v>205507.12000000002</v>
      </c>
      <c r="G303" s="27">
        <v>0</v>
      </c>
      <c r="H303" s="27">
        <v>0</v>
      </c>
      <c r="I303" s="27">
        <f t="shared" si="4"/>
        <v>822028.65</v>
      </c>
      <c r="J303" s="28"/>
    </row>
    <row r="304" spans="1:10" s="5" customFormat="1" ht="15.75">
      <c r="A304" s="24">
        <v>284</v>
      </c>
      <c r="B304" s="25" t="s">
        <v>304</v>
      </c>
      <c r="C304" s="26">
        <v>0.03848189</v>
      </c>
      <c r="D304" s="27">
        <v>115632.43999999999</v>
      </c>
      <c r="E304" s="27">
        <v>457050.54</v>
      </c>
      <c r="F304" s="27">
        <v>114536.56</v>
      </c>
      <c r="G304" s="27">
        <v>0</v>
      </c>
      <c r="H304" s="27">
        <v>1045.91</v>
      </c>
      <c r="I304" s="27">
        <f t="shared" si="4"/>
        <v>459192.32999999996</v>
      </c>
      <c r="J304" s="28"/>
    </row>
    <row r="305" spans="1:10" s="5" customFormat="1" ht="15.75">
      <c r="A305" s="24">
        <v>285</v>
      </c>
      <c r="B305" s="25" t="s">
        <v>305</v>
      </c>
      <c r="C305" s="26">
        <v>0.01937109</v>
      </c>
      <c r="D305" s="27">
        <v>58321.25</v>
      </c>
      <c r="E305" s="27">
        <v>230071.01</v>
      </c>
      <c r="F305" s="27">
        <v>57678.420000000006</v>
      </c>
      <c r="G305" s="27">
        <v>0</v>
      </c>
      <c r="H305" s="27">
        <v>770.63</v>
      </c>
      <c r="I305" s="27">
        <f t="shared" si="4"/>
        <v>231484.47</v>
      </c>
      <c r="J305" s="28"/>
    </row>
    <row r="306" spans="1:10" s="5" customFormat="1" ht="15.75">
      <c r="A306" s="24">
        <v>286</v>
      </c>
      <c r="B306" s="25" t="s">
        <v>306</v>
      </c>
      <c r="C306" s="26">
        <v>0.1387947</v>
      </c>
      <c r="D306" s="27">
        <v>391858.72</v>
      </c>
      <c r="E306" s="27">
        <v>1648468.73</v>
      </c>
      <c r="F306" s="27">
        <v>408065.45999999996</v>
      </c>
      <c r="G306" s="27">
        <v>0</v>
      </c>
      <c r="H306" s="27">
        <v>-187734.75</v>
      </c>
      <c r="I306" s="27">
        <f t="shared" si="4"/>
        <v>1444527.24</v>
      </c>
      <c r="J306" s="28"/>
    </row>
    <row r="307" spans="1:10" s="5" customFormat="1" ht="15.75">
      <c r="A307" s="24">
        <v>287</v>
      </c>
      <c r="B307" s="25" t="s">
        <v>307</v>
      </c>
      <c r="C307" s="26">
        <v>0.21406896</v>
      </c>
      <c r="D307" s="27">
        <v>638974.69</v>
      </c>
      <c r="E307" s="27">
        <v>2542503.32</v>
      </c>
      <c r="F307" s="27">
        <v>636295.58</v>
      </c>
      <c r="G307" s="27">
        <v>0</v>
      </c>
      <c r="H307" s="27">
        <v>5710.04</v>
      </c>
      <c r="I307" s="27">
        <f t="shared" si="4"/>
        <v>2550892.4699999997</v>
      </c>
      <c r="J307" s="28"/>
    </row>
    <row r="308" spans="1:10" s="5" customFormat="1" ht="15.75">
      <c r="A308" s="24">
        <v>288</v>
      </c>
      <c r="B308" s="25" t="s">
        <v>308</v>
      </c>
      <c r="C308" s="26">
        <v>0.0253547</v>
      </c>
      <c r="D308" s="27">
        <v>77428.51000000001</v>
      </c>
      <c r="E308" s="27">
        <v>301138.53</v>
      </c>
      <c r="F308" s="27">
        <v>75713.38</v>
      </c>
      <c r="G308" s="27">
        <v>0</v>
      </c>
      <c r="H308" s="27">
        <v>194.94</v>
      </c>
      <c r="I308" s="27">
        <f t="shared" si="4"/>
        <v>303048.60000000003</v>
      </c>
      <c r="J308" s="28"/>
    </row>
    <row r="309" spans="1:10" s="5" customFormat="1" ht="15.75">
      <c r="A309" s="24">
        <v>289</v>
      </c>
      <c r="B309" s="25" t="s">
        <v>309</v>
      </c>
      <c r="C309" s="26">
        <v>0.05528812</v>
      </c>
      <c r="D309" s="27">
        <v>162417.07</v>
      </c>
      <c r="E309" s="27">
        <v>656658.6200000001</v>
      </c>
      <c r="F309" s="27">
        <v>163815.11000000002</v>
      </c>
      <c r="G309" s="27">
        <v>0</v>
      </c>
      <c r="H309" s="27">
        <v>10715.41</v>
      </c>
      <c r="I309" s="27">
        <f t="shared" si="4"/>
        <v>665975.9900000002</v>
      </c>
      <c r="J309" s="28"/>
    </row>
    <row r="310" spans="1:10" s="5" customFormat="1" ht="15.75">
      <c r="A310" s="24">
        <v>290</v>
      </c>
      <c r="B310" s="25" t="s">
        <v>310</v>
      </c>
      <c r="C310" s="26">
        <v>0.03097985</v>
      </c>
      <c r="D310" s="27">
        <v>88374.03</v>
      </c>
      <c r="E310" s="27">
        <v>367948.58999999997</v>
      </c>
      <c r="F310" s="27">
        <v>91264.51000000001</v>
      </c>
      <c r="G310" s="27">
        <v>0</v>
      </c>
      <c r="H310" s="27">
        <v>5301.04</v>
      </c>
      <c r="I310" s="27">
        <f t="shared" si="4"/>
        <v>370359.14999999997</v>
      </c>
      <c r="J310" s="28"/>
    </row>
    <row r="311" spans="1:10" s="5" customFormat="1" ht="15.75">
      <c r="A311" s="24">
        <v>291</v>
      </c>
      <c r="B311" s="25" t="s">
        <v>311</v>
      </c>
      <c r="C311" s="26">
        <v>0.05791052</v>
      </c>
      <c r="D311" s="27">
        <v>172833.24000000002</v>
      </c>
      <c r="E311" s="27">
        <v>687804.9499999998</v>
      </c>
      <c r="F311" s="27">
        <v>172127.62</v>
      </c>
      <c r="G311" s="27">
        <v>0</v>
      </c>
      <c r="H311" s="27">
        <v>13546.37</v>
      </c>
      <c r="I311" s="27">
        <f t="shared" si="4"/>
        <v>702056.9399999998</v>
      </c>
      <c r="J311" s="28"/>
    </row>
    <row r="312" spans="1:10" s="5" customFormat="1" ht="15.75">
      <c r="A312" s="24">
        <v>292</v>
      </c>
      <c r="B312" s="25" t="s">
        <v>312</v>
      </c>
      <c r="C312" s="26">
        <v>0.02961782</v>
      </c>
      <c r="D312" s="27">
        <v>97678.09</v>
      </c>
      <c r="E312" s="27">
        <v>351771.72000000003</v>
      </c>
      <c r="F312" s="27">
        <v>89889.93999999999</v>
      </c>
      <c r="G312" s="27">
        <v>0</v>
      </c>
      <c r="H312" s="27">
        <v>0</v>
      </c>
      <c r="I312" s="27">
        <f t="shared" si="4"/>
        <v>359559.87000000005</v>
      </c>
      <c r="J312" s="28"/>
    </row>
    <row r="313" spans="1:10" s="5" customFormat="1" ht="15.75">
      <c r="A313" s="24">
        <v>293</v>
      </c>
      <c r="B313" s="25" t="s">
        <v>313</v>
      </c>
      <c r="C313" s="26">
        <v>0.02901129</v>
      </c>
      <c r="D313" s="27">
        <v>88378.13</v>
      </c>
      <c r="E313" s="27">
        <v>344567.94000000006</v>
      </c>
      <c r="F313" s="27">
        <v>86589.19</v>
      </c>
      <c r="G313" s="27">
        <v>0</v>
      </c>
      <c r="H313" s="27">
        <v>5458.48</v>
      </c>
      <c r="I313" s="27">
        <f t="shared" si="4"/>
        <v>351815.36000000004</v>
      </c>
      <c r="J313" s="28"/>
    </row>
    <row r="314" spans="1:10" s="5" customFormat="1" ht="15.75">
      <c r="A314" s="24">
        <v>294</v>
      </c>
      <c r="B314" s="25" t="s">
        <v>314</v>
      </c>
      <c r="C314" s="26">
        <v>0.0229905</v>
      </c>
      <c r="D314" s="27">
        <v>66695.06000000001</v>
      </c>
      <c r="E314" s="27">
        <v>273058.84</v>
      </c>
      <c r="F314" s="27">
        <v>67950.76</v>
      </c>
      <c r="G314" s="27">
        <v>52304.33</v>
      </c>
      <c r="H314" s="27">
        <v>7153.45</v>
      </c>
      <c r="I314" s="27">
        <f t="shared" si="4"/>
        <v>226652.26</v>
      </c>
      <c r="J314" s="28"/>
    </row>
    <row r="315" spans="1:10" s="5" customFormat="1" ht="15.75">
      <c r="A315" s="24">
        <v>295</v>
      </c>
      <c r="B315" s="25" t="s">
        <v>315</v>
      </c>
      <c r="C315" s="26">
        <v>0.22804598</v>
      </c>
      <c r="D315" s="27">
        <v>658810.2599999999</v>
      </c>
      <c r="E315" s="27">
        <v>2708508.8000000003</v>
      </c>
      <c r="F315" s="27">
        <v>673463.78</v>
      </c>
      <c r="G315" s="27">
        <v>0</v>
      </c>
      <c r="H315" s="27">
        <v>0</v>
      </c>
      <c r="I315" s="27">
        <f t="shared" si="4"/>
        <v>2693855.2800000003</v>
      </c>
      <c r="J315" s="28"/>
    </row>
    <row r="316" spans="1:10" s="5" customFormat="1" ht="15.75">
      <c r="A316" s="24">
        <v>296</v>
      </c>
      <c r="B316" s="25" t="s">
        <v>316</v>
      </c>
      <c r="C316" s="26">
        <v>0.02802691</v>
      </c>
      <c r="D316" s="27">
        <v>78566.62999999999</v>
      </c>
      <c r="E316" s="27">
        <v>332876.44</v>
      </c>
      <c r="F316" s="27">
        <v>82288.58</v>
      </c>
      <c r="G316" s="27">
        <v>0</v>
      </c>
      <c r="H316" s="27">
        <v>0</v>
      </c>
      <c r="I316" s="27">
        <f t="shared" si="4"/>
        <v>329154.49</v>
      </c>
      <c r="J316" s="28"/>
    </row>
    <row r="317" spans="1:10" s="5" customFormat="1" ht="15.75">
      <c r="A317" s="24">
        <v>297</v>
      </c>
      <c r="B317" s="25" t="s">
        <v>317</v>
      </c>
      <c r="C317" s="26">
        <v>0.15896051</v>
      </c>
      <c r="D317" s="27">
        <v>462015.41</v>
      </c>
      <c r="E317" s="27">
        <v>1887978.65</v>
      </c>
      <c r="F317" s="27">
        <v>469998.80000000005</v>
      </c>
      <c r="G317" s="27">
        <v>0</v>
      </c>
      <c r="H317" s="27">
        <v>315218.28</v>
      </c>
      <c r="I317" s="27">
        <f t="shared" si="4"/>
        <v>2195213.54</v>
      </c>
      <c r="J317" s="28"/>
    </row>
    <row r="318" spans="1:10" s="5" customFormat="1" ht="15.75">
      <c r="A318" s="24">
        <v>298</v>
      </c>
      <c r="B318" s="25" t="s">
        <v>318</v>
      </c>
      <c r="C318" s="26">
        <v>0.46524314</v>
      </c>
      <c r="D318" s="27">
        <v>1522042.72</v>
      </c>
      <c r="E318" s="27">
        <v>5525706.43</v>
      </c>
      <c r="F318" s="27">
        <v>1409549.81</v>
      </c>
      <c r="G318" s="27">
        <v>0</v>
      </c>
      <c r="H318" s="27">
        <v>230318.45</v>
      </c>
      <c r="I318" s="27">
        <f t="shared" si="4"/>
        <v>5868517.79</v>
      </c>
      <c r="J318" s="28"/>
    </row>
    <row r="319" spans="1:10" s="5" customFormat="1" ht="15.75">
      <c r="A319" s="24">
        <v>299</v>
      </c>
      <c r="B319" s="25" t="s">
        <v>319</v>
      </c>
      <c r="C319" s="26">
        <v>0.01846112</v>
      </c>
      <c r="D319" s="27">
        <v>54475.18</v>
      </c>
      <c r="E319" s="27">
        <v>219263.26</v>
      </c>
      <c r="F319" s="27">
        <v>54747.66</v>
      </c>
      <c r="G319" s="27">
        <v>0</v>
      </c>
      <c r="H319" s="27">
        <v>1063.73</v>
      </c>
      <c r="I319" s="27">
        <f t="shared" si="4"/>
        <v>220054.51</v>
      </c>
      <c r="J319" s="28"/>
    </row>
    <row r="320" spans="1:10" s="5" customFormat="1" ht="15.75">
      <c r="A320" s="24">
        <v>300</v>
      </c>
      <c r="B320" s="25" t="s">
        <v>320</v>
      </c>
      <c r="C320" s="26">
        <v>0.01844585</v>
      </c>
      <c r="D320" s="27">
        <v>49667.200000000004</v>
      </c>
      <c r="E320" s="27">
        <v>219081.90999999997</v>
      </c>
      <c r="F320" s="27">
        <v>53749.8</v>
      </c>
      <c r="G320" s="27">
        <v>0</v>
      </c>
      <c r="H320" s="27">
        <v>10241.67</v>
      </c>
      <c r="I320" s="27">
        <f t="shared" si="4"/>
        <v>225240.98</v>
      </c>
      <c r="J320" s="28"/>
    </row>
    <row r="321" spans="1:10" s="5" customFormat="1" ht="15.75">
      <c r="A321" s="24">
        <v>301</v>
      </c>
      <c r="B321" s="25" t="s">
        <v>321</v>
      </c>
      <c r="C321" s="26">
        <v>0.19309854</v>
      </c>
      <c r="D321" s="27">
        <v>621446.06</v>
      </c>
      <c r="E321" s="27">
        <v>2293437.03</v>
      </c>
      <c r="F321" s="27">
        <v>582976.59</v>
      </c>
      <c r="G321" s="27">
        <v>0</v>
      </c>
      <c r="H321" s="27">
        <v>273072.7</v>
      </c>
      <c r="I321" s="27">
        <f t="shared" si="4"/>
        <v>2604979.2</v>
      </c>
      <c r="J321" s="28"/>
    </row>
    <row r="322" spans="1:10" s="5" customFormat="1" ht="15.75">
      <c r="A322" s="24">
        <v>302</v>
      </c>
      <c r="B322" s="25" t="s">
        <v>322</v>
      </c>
      <c r="C322" s="26">
        <v>0.07189295</v>
      </c>
      <c r="D322" s="27">
        <v>221308.91</v>
      </c>
      <c r="E322" s="27">
        <v>853874.6799999999</v>
      </c>
      <c r="F322" s="27">
        <v>215036.71</v>
      </c>
      <c r="G322" s="27">
        <v>183040.27000000002</v>
      </c>
      <c r="H322" s="27">
        <v>116067.99</v>
      </c>
      <c r="I322" s="27">
        <f t="shared" si="4"/>
        <v>793174.5999999999</v>
      </c>
      <c r="J322" s="28"/>
    </row>
    <row r="323" spans="1:10" s="5" customFormat="1" ht="15.75">
      <c r="A323" s="24">
        <v>303</v>
      </c>
      <c r="B323" s="25" t="s">
        <v>323</v>
      </c>
      <c r="C323" s="26">
        <v>0.07526419</v>
      </c>
      <c r="D323" s="27">
        <v>212909.11</v>
      </c>
      <c r="E323" s="27">
        <v>893915</v>
      </c>
      <c r="F323" s="27">
        <v>221364.81999999998</v>
      </c>
      <c r="G323" s="27">
        <v>0</v>
      </c>
      <c r="H323" s="27">
        <v>67975.63</v>
      </c>
      <c r="I323" s="27">
        <f t="shared" si="4"/>
        <v>953434.9199999999</v>
      </c>
      <c r="J323" s="28"/>
    </row>
    <row r="324" spans="1:10" s="5" customFormat="1" ht="15.75">
      <c r="A324" s="24">
        <v>304</v>
      </c>
      <c r="B324" s="25" t="s">
        <v>324</v>
      </c>
      <c r="C324" s="26">
        <v>0.06672418</v>
      </c>
      <c r="D324" s="27">
        <v>177248.63999999998</v>
      </c>
      <c r="E324" s="27">
        <v>792485.0499999999</v>
      </c>
      <c r="F324" s="27">
        <v>193946.71000000005</v>
      </c>
      <c r="G324" s="27">
        <v>0</v>
      </c>
      <c r="H324" s="27">
        <v>9097.82</v>
      </c>
      <c r="I324" s="27">
        <f t="shared" si="4"/>
        <v>784884.7999999998</v>
      </c>
      <c r="J324" s="28"/>
    </row>
    <row r="325" spans="1:10" s="5" customFormat="1" ht="15.75">
      <c r="A325" s="24">
        <v>305</v>
      </c>
      <c r="B325" s="25" t="s">
        <v>325</v>
      </c>
      <c r="C325" s="26">
        <v>0.04888159</v>
      </c>
      <c r="D325" s="27">
        <v>166835.58000000002</v>
      </c>
      <c r="E325" s="27">
        <v>580568.0800000001</v>
      </c>
      <c r="F325" s="27">
        <v>149480.69</v>
      </c>
      <c r="G325" s="27">
        <v>0</v>
      </c>
      <c r="H325" s="27">
        <v>-72584.84</v>
      </c>
      <c r="I325" s="27">
        <f t="shared" si="4"/>
        <v>525338.1300000002</v>
      </c>
      <c r="J325" s="28"/>
    </row>
    <row r="326" spans="1:10" s="5" customFormat="1" ht="15.75">
      <c r="A326" s="24">
        <v>306</v>
      </c>
      <c r="B326" s="25" t="s">
        <v>326</v>
      </c>
      <c r="C326" s="26">
        <v>0.02555546</v>
      </c>
      <c r="D326" s="27">
        <v>88750.06</v>
      </c>
      <c r="E326" s="27">
        <v>303522.95</v>
      </c>
      <c r="F326" s="27">
        <v>78454.57</v>
      </c>
      <c r="G326" s="27">
        <v>0</v>
      </c>
      <c r="H326" s="27">
        <v>0</v>
      </c>
      <c r="I326" s="27">
        <f t="shared" si="4"/>
        <v>313818.44</v>
      </c>
      <c r="J326" s="28"/>
    </row>
    <row r="327" spans="1:10" s="5" customFormat="1" ht="15.75">
      <c r="A327" s="24">
        <v>307</v>
      </c>
      <c r="B327" s="25" t="s">
        <v>327</v>
      </c>
      <c r="C327" s="26">
        <v>0.15398873</v>
      </c>
      <c r="D327" s="27">
        <v>485200.25</v>
      </c>
      <c r="E327" s="27">
        <v>1828928.6700000002</v>
      </c>
      <c r="F327" s="27">
        <v>462825.77</v>
      </c>
      <c r="G327" s="27">
        <v>0</v>
      </c>
      <c r="H327" s="27">
        <v>123926.7</v>
      </c>
      <c r="I327" s="27">
        <f t="shared" si="4"/>
        <v>1975229.8499999999</v>
      </c>
      <c r="J327" s="28"/>
    </row>
    <row r="328" spans="1:10" s="5" customFormat="1" ht="15.75">
      <c r="A328" s="24">
        <v>308</v>
      </c>
      <c r="B328" s="25" t="s">
        <v>328</v>
      </c>
      <c r="C328" s="26">
        <v>0.02404938</v>
      </c>
      <c r="D328" s="27">
        <v>73372.1</v>
      </c>
      <c r="E328" s="27">
        <v>285635.19</v>
      </c>
      <c r="F328" s="27">
        <v>71801.44</v>
      </c>
      <c r="G328" s="27">
        <v>0</v>
      </c>
      <c r="H328" s="27">
        <v>10660.91</v>
      </c>
      <c r="I328" s="27">
        <f t="shared" si="4"/>
        <v>297866.76</v>
      </c>
      <c r="J328" s="28"/>
    </row>
    <row r="329" spans="1:10" s="5" customFormat="1" ht="15.75">
      <c r="A329" s="24">
        <v>309</v>
      </c>
      <c r="B329" s="25" t="s">
        <v>329</v>
      </c>
      <c r="C329" s="26">
        <v>0.05257395</v>
      </c>
      <c r="D329" s="27">
        <v>166887.18000000002</v>
      </c>
      <c r="E329" s="27">
        <v>624422.35</v>
      </c>
      <c r="F329" s="27">
        <v>158261.88</v>
      </c>
      <c r="G329" s="27">
        <v>0</v>
      </c>
      <c r="H329" s="27">
        <v>0</v>
      </c>
      <c r="I329" s="27">
        <f t="shared" si="4"/>
        <v>633047.65</v>
      </c>
      <c r="J329" s="28"/>
    </row>
    <row r="330" spans="1:10" s="5" customFormat="1" ht="15.75">
      <c r="A330" s="24">
        <v>310</v>
      </c>
      <c r="B330" s="25" t="s">
        <v>330</v>
      </c>
      <c r="C330" s="26">
        <v>0.03594132</v>
      </c>
      <c r="D330" s="27">
        <v>108900.32</v>
      </c>
      <c r="E330" s="27">
        <v>426876.11</v>
      </c>
      <c r="F330" s="27">
        <v>107155.26000000001</v>
      </c>
      <c r="G330" s="27">
        <v>0</v>
      </c>
      <c r="H330" s="27">
        <v>0</v>
      </c>
      <c r="I330" s="27">
        <f t="shared" si="4"/>
        <v>428621.1699999999</v>
      </c>
      <c r="J330" s="28"/>
    </row>
    <row r="331" spans="1:10" s="5" customFormat="1" ht="15.75">
      <c r="A331" s="24">
        <v>311</v>
      </c>
      <c r="B331" s="25" t="s">
        <v>331</v>
      </c>
      <c r="C331" s="26">
        <v>0.02384705</v>
      </c>
      <c r="D331" s="27">
        <v>79285.59</v>
      </c>
      <c r="E331" s="27">
        <v>283232.11000000004</v>
      </c>
      <c r="F331" s="27">
        <v>72503.51</v>
      </c>
      <c r="G331" s="27">
        <v>0</v>
      </c>
      <c r="H331" s="27">
        <v>0</v>
      </c>
      <c r="I331" s="27">
        <f t="shared" si="4"/>
        <v>290014.19000000006</v>
      </c>
      <c r="J331" s="28"/>
    </row>
    <row r="332" spans="1:10" s="5" customFormat="1" ht="15.75">
      <c r="A332" s="24">
        <v>312</v>
      </c>
      <c r="B332" s="25" t="s">
        <v>332</v>
      </c>
      <c r="C332" s="26">
        <v>0.04372124</v>
      </c>
      <c r="D332" s="27">
        <v>124813.9</v>
      </c>
      <c r="E332" s="27">
        <v>519278.46</v>
      </c>
      <c r="F332" s="27">
        <v>128818.45</v>
      </c>
      <c r="G332" s="27">
        <v>0</v>
      </c>
      <c r="H332" s="27">
        <v>40492.98</v>
      </c>
      <c r="I332" s="27">
        <f t="shared" si="4"/>
        <v>555766.89</v>
      </c>
      <c r="J332" s="28"/>
    </row>
    <row r="333" spans="1:10" s="5" customFormat="1" ht="15.75">
      <c r="A333" s="24">
        <v>313</v>
      </c>
      <c r="B333" s="25" t="s">
        <v>333</v>
      </c>
      <c r="C333" s="26">
        <v>1.07119401</v>
      </c>
      <c r="D333" s="27">
        <v>4073463.8699999996</v>
      </c>
      <c r="E333" s="27">
        <v>12722602.719999999</v>
      </c>
      <c r="F333" s="27">
        <v>3359213.3000000007</v>
      </c>
      <c r="G333" s="27">
        <v>0</v>
      </c>
      <c r="H333" s="27">
        <v>-1951564.73</v>
      </c>
      <c r="I333" s="27">
        <f t="shared" si="4"/>
        <v>11485288.559999999</v>
      </c>
      <c r="J333" s="28"/>
    </row>
    <row r="334" spans="1:10" s="5" customFormat="1" ht="15.75">
      <c r="A334" s="24">
        <v>314</v>
      </c>
      <c r="B334" s="25" t="s">
        <v>334</v>
      </c>
      <c r="C334" s="26">
        <v>0.05818309</v>
      </c>
      <c r="D334" s="27">
        <v>179367.75</v>
      </c>
      <c r="E334" s="27">
        <v>691042.26</v>
      </c>
      <c r="F334" s="27">
        <v>174081.97</v>
      </c>
      <c r="G334" s="27">
        <v>0</v>
      </c>
      <c r="H334" s="27">
        <v>-18400</v>
      </c>
      <c r="I334" s="27">
        <f t="shared" si="4"/>
        <v>677928.04</v>
      </c>
      <c r="J334" s="28"/>
    </row>
    <row r="335" spans="1:10" s="5" customFormat="1" ht="15.75">
      <c r="A335" s="24">
        <v>315</v>
      </c>
      <c r="B335" s="25" t="s">
        <v>335</v>
      </c>
      <c r="C335" s="26">
        <v>0.03788869</v>
      </c>
      <c r="D335" s="27">
        <v>119424.75</v>
      </c>
      <c r="E335" s="27">
        <v>450005.08</v>
      </c>
      <c r="F335" s="27">
        <v>113885.95</v>
      </c>
      <c r="G335" s="27">
        <v>0</v>
      </c>
      <c r="H335" s="27">
        <v>0</v>
      </c>
      <c r="I335" s="27">
        <f t="shared" si="4"/>
        <v>455543.88000000006</v>
      </c>
      <c r="J335" s="28"/>
    </row>
    <row r="336" spans="1:10" s="5" customFormat="1" ht="15.75">
      <c r="A336" s="24">
        <v>316</v>
      </c>
      <c r="B336" s="25" t="s">
        <v>336</v>
      </c>
      <c r="C336" s="26">
        <v>0.04716088</v>
      </c>
      <c r="D336" s="27">
        <v>145066.26</v>
      </c>
      <c r="E336" s="27">
        <v>560131.16</v>
      </c>
      <c r="F336" s="27">
        <v>141039.45</v>
      </c>
      <c r="G336" s="27">
        <v>0</v>
      </c>
      <c r="H336" s="27">
        <v>0</v>
      </c>
      <c r="I336" s="27">
        <f t="shared" si="4"/>
        <v>564157.97</v>
      </c>
      <c r="J336" s="28"/>
    </row>
    <row r="337" spans="1:10" s="5" customFormat="1" ht="15.75">
      <c r="A337" s="24">
        <v>317</v>
      </c>
      <c r="B337" s="25" t="s">
        <v>337</v>
      </c>
      <c r="C337" s="26">
        <v>1.48118325</v>
      </c>
      <c r="D337" s="27">
        <v>4515710.779999999</v>
      </c>
      <c r="E337" s="27">
        <v>17592056.97</v>
      </c>
      <c r="F337" s="27">
        <v>4421553.52</v>
      </c>
      <c r="G337" s="27">
        <v>0</v>
      </c>
      <c r="H337" s="27">
        <v>1108529.49</v>
      </c>
      <c r="I337" s="27">
        <f t="shared" si="4"/>
        <v>18794743.72</v>
      </c>
      <c r="J337" s="28"/>
    </row>
    <row r="338" spans="1:10" s="5" customFormat="1" ht="15.75">
      <c r="A338" s="24">
        <v>318</v>
      </c>
      <c r="B338" s="25" t="s">
        <v>338</v>
      </c>
      <c r="C338" s="26">
        <v>0.02566363</v>
      </c>
      <c r="D338" s="27">
        <v>76892.27</v>
      </c>
      <c r="E338" s="27">
        <v>304807.68</v>
      </c>
      <c r="F338" s="27">
        <v>76339.97</v>
      </c>
      <c r="G338" s="27">
        <v>0</v>
      </c>
      <c r="H338" s="27">
        <v>1106.86</v>
      </c>
      <c r="I338" s="27">
        <f t="shared" si="4"/>
        <v>306466.83999999997</v>
      </c>
      <c r="J338" s="28"/>
    </row>
    <row r="339" spans="1:10" s="5" customFormat="1" ht="15.75">
      <c r="A339" s="24">
        <v>319</v>
      </c>
      <c r="B339" s="25" t="s">
        <v>339</v>
      </c>
      <c r="C339" s="26">
        <v>0.96493191</v>
      </c>
      <c r="D339" s="27">
        <v>2277151.4899999998</v>
      </c>
      <c r="E339" s="27">
        <v>11460524.639999999</v>
      </c>
      <c r="F339" s="27">
        <v>2747535.1799999997</v>
      </c>
      <c r="G339" s="27">
        <v>1856097.79</v>
      </c>
      <c r="H339" s="27">
        <v>-1090952.57</v>
      </c>
      <c r="I339" s="27">
        <f t="shared" si="4"/>
        <v>8043090.59</v>
      </c>
      <c r="J339" s="28"/>
    </row>
    <row r="340" spans="1:10" s="5" customFormat="1" ht="15.75">
      <c r="A340" s="24">
        <v>320</v>
      </c>
      <c r="B340" s="25" t="s">
        <v>340</v>
      </c>
      <c r="C340" s="26">
        <v>0.02652468</v>
      </c>
      <c r="D340" s="27">
        <v>84687.46</v>
      </c>
      <c r="E340" s="27">
        <v>315034.4</v>
      </c>
      <c r="F340" s="27">
        <v>79944.36</v>
      </c>
      <c r="G340" s="27">
        <v>0</v>
      </c>
      <c r="H340" s="27">
        <v>-9933.64</v>
      </c>
      <c r="I340" s="27">
        <f t="shared" si="4"/>
        <v>309843.86000000004</v>
      </c>
      <c r="J340" s="28"/>
    </row>
    <row r="341" spans="1:10" s="5" customFormat="1" ht="15.75">
      <c r="A341" s="24">
        <v>321</v>
      </c>
      <c r="B341" s="25" t="s">
        <v>341</v>
      </c>
      <c r="C341" s="26">
        <v>0.05145705</v>
      </c>
      <c r="D341" s="27">
        <v>158763.28</v>
      </c>
      <c r="E341" s="27">
        <v>611156.89</v>
      </c>
      <c r="F341" s="27">
        <v>153984.01</v>
      </c>
      <c r="G341" s="27">
        <v>0</v>
      </c>
      <c r="H341" s="27">
        <v>36469.48</v>
      </c>
      <c r="I341" s="27">
        <f t="shared" si="4"/>
        <v>652405.64</v>
      </c>
      <c r="J341" s="28"/>
    </row>
    <row r="342" spans="1:10" s="5" customFormat="1" ht="15.75">
      <c r="A342" s="24">
        <v>322</v>
      </c>
      <c r="B342" s="25" t="s">
        <v>342</v>
      </c>
      <c r="C342" s="26">
        <v>0.04637505</v>
      </c>
      <c r="D342" s="27">
        <v>149542.81</v>
      </c>
      <c r="E342" s="27">
        <v>550797.83</v>
      </c>
      <c r="F342" s="27">
        <v>140068.11999999997</v>
      </c>
      <c r="G342" s="27">
        <v>0</v>
      </c>
      <c r="H342" s="27">
        <v>4777.78</v>
      </c>
      <c r="I342" s="27">
        <f t="shared" si="4"/>
        <v>565050.2999999999</v>
      </c>
      <c r="J342" s="28"/>
    </row>
    <row r="343" spans="1:10" s="5" customFormat="1" ht="15.75">
      <c r="A343" s="24">
        <v>323</v>
      </c>
      <c r="B343" s="25" t="s">
        <v>343</v>
      </c>
      <c r="C343" s="26">
        <v>0.02857098</v>
      </c>
      <c r="D343" s="27">
        <v>88679.89</v>
      </c>
      <c r="E343" s="27">
        <v>339338.38</v>
      </c>
      <c r="F343" s="27">
        <v>85603.63</v>
      </c>
      <c r="G343" s="27">
        <v>0</v>
      </c>
      <c r="H343" s="27">
        <v>0</v>
      </c>
      <c r="I343" s="27">
        <f aca="true" t="shared" si="5" ref="I343:I406">D343+E343-F343-G343+H343</f>
        <v>342414.64</v>
      </c>
      <c r="J343" s="28"/>
    </row>
    <row r="344" spans="1:10" s="5" customFormat="1" ht="15.75">
      <c r="A344" s="24">
        <v>324</v>
      </c>
      <c r="B344" s="25" t="s">
        <v>344</v>
      </c>
      <c r="C344" s="26">
        <v>0.33575655</v>
      </c>
      <c r="D344" s="27">
        <v>1078366.7899999998</v>
      </c>
      <c r="E344" s="27">
        <v>3987790.42</v>
      </c>
      <c r="F344" s="27">
        <v>1013231.4199999999</v>
      </c>
      <c r="G344" s="27">
        <v>0</v>
      </c>
      <c r="H344" s="27">
        <v>-516639.8</v>
      </c>
      <c r="I344" s="27">
        <f t="shared" si="5"/>
        <v>3536285.99</v>
      </c>
      <c r="J344" s="28"/>
    </row>
    <row r="345" spans="1:10" s="5" customFormat="1" ht="15.75">
      <c r="A345" s="24">
        <v>325</v>
      </c>
      <c r="B345" s="25" t="s">
        <v>345</v>
      </c>
      <c r="C345" s="26">
        <v>0.08447897</v>
      </c>
      <c r="D345" s="27">
        <v>278792.06</v>
      </c>
      <c r="E345" s="27">
        <v>1003359.2200000001</v>
      </c>
      <c r="F345" s="27">
        <v>256430.23000000004</v>
      </c>
      <c r="G345" s="27">
        <v>0</v>
      </c>
      <c r="H345" s="27">
        <v>7667.77</v>
      </c>
      <c r="I345" s="27">
        <f t="shared" si="5"/>
        <v>1033388.8200000001</v>
      </c>
      <c r="J345" s="28"/>
    </row>
    <row r="346" spans="1:10" s="5" customFormat="1" ht="15.75">
      <c r="A346" s="24">
        <v>326</v>
      </c>
      <c r="B346" s="25" t="s">
        <v>346</v>
      </c>
      <c r="C346" s="26">
        <v>0.01977089</v>
      </c>
      <c r="D346" s="27">
        <v>58927.600000000006</v>
      </c>
      <c r="E346" s="27">
        <v>234819.45</v>
      </c>
      <c r="F346" s="27">
        <v>58749.38</v>
      </c>
      <c r="G346" s="27">
        <v>0</v>
      </c>
      <c r="H346" s="27">
        <v>0</v>
      </c>
      <c r="I346" s="27">
        <f t="shared" si="5"/>
        <v>234997.67000000004</v>
      </c>
      <c r="J346" s="28"/>
    </row>
    <row r="347" spans="1:10" s="5" customFormat="1" ht="15.75">
      <c r="A347" s="24">
        <v>327</v>
      </c>
      <c r="B347" s="25" t="s">
        <v>347</v>
      </c>
      <c r="C347" s="26">
        <v>0.04888587</v>
      </c>
      <c r="D347" s="27">
        <v>142131</v>
      </c>
      <c r="E347" s="27">
        <v>580618.9099999999</v>
      </c>
      <c r="F347" s="27">
        <v>144549.96</v>
      </c>
      <c r="G347" s="27">
        <v>0</v>
      </c>
      <c r="H347" s="27">
        <v>0</v>
      </c>
      <c r="I347" s="27">
        <f t="shared" si="5"/>
        <v>578199.95</v>
      </c>
      <c r="J347" s="28"/>
    </row>
    <row r="348" spans="1:10" s="5" customFormat="1" ht="15.75">
      <c r="A348" s="24">
        <v>328</v>
      </c>
      <c r="B348" s="25" t="s">
        <v>348</v>
      </c>
      <c r="C348" s="26">
        <v>0.01702652</v>
      </c>
      <c r="D348" s="27">
        <v>53820.31</v>
      </c>
      <c r="E348" s="27">
        <v>202224.48</v>
      </c>
      <c r="F348" s="27">
        <v>51208.94</v>
      </c>
      <c r="G348" s="27">
        <v>0</v>
      </c>
      <c r="H348" s="27">
        <v>0</v>
      </c>
      <c r="I348" s="27">
        <f t="shared" si="5"/>
        <v>204835.85</v>
      </c>
      <c r="J348" s="28"/>
    </row>
    <row r="349" spans="1:10" s="5" customFormat="1" ht="15.75">
      <c r="A349" s="24">
        <v>329</v>
      </c>
      <c r="B349" s="25" t="s">
        <v>349</v>
      </c>
      <c r="C349" s="26">
        <v>0.06273417</v>
      </c>
      <c r="D349" s="27">
        <v>175985.88</v>
      </c>
      <c r="E349" s="27">
        <v>745095.58</v>
      </c>
      <c r="F349" s="27">
        <v>184216.26</v>
      </c>
      <c r="G349" s="27">
        <v>0</v>
      </c>
      <c r="H349" s="27">
        <v>17206.23</v>
      </c>
      <c r="I349" s="27">
        <f t="shared" si="5"/>
        <v>754071.4299999999</v>
      </c>
      <c r="J349" s="28"/>
    </row>
    <row r="350" spans="1:10" s="5" customFormat="1" ht="15.75">
      <c r="A350" s="24">
        <v>330</v>
      </c>
      <c r="B350" s="25" t="s">
        <v>350</v>
      </c>
      <c r="C350" s="26">
        <v>0.09859163</v>
      </c>
      <c r="D350" s="27">
        <v>329896.70999999996</v>
      </c>
      <c r="E350" s="27">
        <v>1170975.6800000002</v>
      </c>
      <c r="F350" s="27">
        <v>300174.45</v>
      </c>
      <c r="G350" s="27">
        <v>0</v>
      </c>
      <c r="H350" s="27">
        <v>0</v>
      </c>
      <c r="I350" s="27">
        <f t="shared" si="5"/>
        <v>1200697.9400000002</v>
      </c>
      <c r="J350" s="28"/>
    </row>
    <row r="351" spans="1:10" s="5" customFormat="1" ht="15.75">
      <c r="A351" s="24">
        <v>331</v>
      </c>
      <c r="B351" s="25" t="s">
        <v>351</v>
      </c>
      <c r="C351" s="26">
        <v>0.06364715</v>
      </c>
      <c r="D351" s="27">
        <v>224031.90000000002</v>
      </c>
      <c r="E351" s="27">
        <v>755939.0700000001</v>
      </c>
      <c r="F351" s="27">
        <v>195994.17</v>
      </c>
      <c r="G351" s="27">
        <v>0</v>
      </c>
      <c r="H351" s="27">
        <v>0</v>
      </c>
      <c r="I351" s="27">
        <f t="shared" si="5"/>
        <v>783976.8</v>
      </c>
      <c r="J351" s="28"/>
    </row>
    <row r="352" spans="1:10" s="5" customFormat="1" ht="15.75">
      <c r="A352" s="24">
        <v>332</v>
      </c>
      <c r="B352" s="25" t="s">
        <v>352</v>
      </c>
      <c r="C352" s="26">
        <v>0.02761646</v>
      </c>
      <c r="D352" s="27">
        <v>83611.36</v>
      </c>
      <c r="E352" s="27">
        <v>328001.51</v>
      </c>
      <c r="F352" s="27">
        <v>82322.54</v>
      </c>
      <c r="G352" s="27">
        <v>0</v>
      </c>
      <c r="H352" s="27">
        <v>0</v>
      </c>
      <c r="I352" s="27">
        <f t="shared" si="5"/>
        <v>329290.33</v>
      </c>
      <c r="J352" s="28"/>
    </row>
    <row r="353" spans="1:10" s="5" customFormat="1" ht="15.75">
      <c r="A353" s="24">
        <v>333</v>
      </c>
      <c r="B353" s="25" t="s">
        <v>353</v>
      </c>
      <c r="C353" s="26">
        <v>0.05050593</v>
      </c>
      <c r="D353" s="27">
        <v>159245.83</v>
      </c>
      <c r="E353" s="27">
        <v>599860.42</v>
      </c>
      <c r="F353" s="27">
        <v>151821.22</v>
      </c>
      <c r="G353" s="27">
        <v>0</v>
      </c>
      <c r="H353" s="27">
        <v>47726.64</v>
      </c>
      <c r="I353" s="27">
        <f t="shared" si="5"/>
        <v>655011.67</v>
      </c>
      <c r="J353" s="28"/>
    </row>
    <row r="354" spans="1:10" s="5" customFormat="1" ht="15.75">
      <c r="A354" s="24">
        <v>334</v>
      </c>
      <c r="B354" s="25" t="s">
        <v>354</v>
      </c>
      <c r="C354" s="26">
        <v>0.1082544</v>
      </c>
      <c r="D354" s="27">
        <v>367321.67</v>
      </c>
      <c r="E354" s="27">
        <v>1285740.7</v>
      </c>
      <c r="F354" s="27">
        <v>330612.45</v>
      </c>
      <c r="G354" s="27">
        <v>0</v>
      </c>
      <c r="H354" s="27">
        <v>-11526.61</v>
      </c>
      <c r="I354" s="27">
        <f t="shared" si="5"/>
        <v>1310923.3099999998</v>
      </c>
      <c r="J354" s="28"/>
    </row>
    <row r="355" spans="1:10" s="5" customFormat="1" ht="15.75">
      <c r="A355" s="24">
        <v>335</v>
      </c>
      <c r="B355" s="25" t="s">
        <v>355</v>
      </c>
      <c r="C355" s="26">
        <v>0.0705478</v>
      </c>
      <c r="D355" s="27">
        <v>231664.65</v>
      </c>
      <c r="E355" s="27">
        <v>837898.2899999999</v>
      </c>
      <c r="F355" s="27">
        <v>213912.55</v>
      </c>
      <c r="G355" s="27">
        <v>0</v>
      </c>
      <c r="H355" s="27">
        <v>-103490.01</v>
      </c>
      <c r="I355" s="27">
        <f t="shared" si="5"/>
        <v>752160.3799999999</v>
      </c>
      <c r="J355" s="28"/>
    </row>
    <row r="356" spans="1:10" s="5" customFormat="1" ht="15.75">
      <c r="A356" s="24">
        <v>336</v>
      </c>
      <c r="B356" s="25" t="s">
        <v>356</v>
      </c>
      <c r="C356" s="26">
        <v>0.12215236</v>
      </c>
      <c r="D356" s="27">
        <v>390011.73</v>
      </c>
      <c r="E356" s="27">
        <v>1450807.1700000002</v>
      </c>
      <c r="F356" s="27">
        <v>368163.76</v>
      </c>
      <c r="G356" s="27">
        <v>0</v>
      </c>
      <c r="H356" s="27">
        <v>76043.35</v>
      </c>
      <c r="I356" s="27">
        <f t="shared" si="5"/>
        <v>1548698.4900000002</v>
      </c>
      <c r="J356" s="28"/>
    </row>
    <row r="357" spans="1:10" s="5" customFormat="1" ht="15.75">
      <c r="A357" s="24">
        <v>337</v>
      </c>
      <c r="B357" s="25" t="s">
        <v>357</v>
      </c>
      <c r="C357" s="26">
        <v>0.52425672</v>
      </c>
      <c r="D357" s="27">
        <v>1105970.3699999999</v>
      </c>
      <c r="E357" s="27">
        <v>6226612.46</v>
      </c>
      <c r="F357" s="27">
        <v>1466516.5499999998</v>
      </c>
      <c r="G357" s="27">
        <v>0</v>
      </c>
      <c r="H357" s="27">
        <v>491666.66</v>
      </c>
      <c r="I357" s="27">
        <f t="shared" si="5"/>
        <v>6357732.94</v>
      </c>
      <c r="J357" s="28"/>
    </row>
    <row r="358" spans="1:10" s="5" customFormat="1" ht="15.75">
      <c r="A358" s="24">
        <v>338</v>
      </c>
      <c r="B358" s="25" t="s">
        <v>358</v>
      </c>
      <c r="C358" s="26">
        <v>0.43814003</v>
      </c>
      <c r="D358" s="27">
        <v>1306647.3800000001</v>
      </c>
      <c r="E358" s="27">
        <v>5203802.01</v>
      </c>
      <c r="F358" s="27">
        <v>1302089.86</v>
      </c>
      <c r="G358" s="27">
        <v>0</v>
      </c>
      <c r="H358" s="27">
        <v>69511.92</v>
      </c>
      <c r="I358" s="27">
        <f t="shared" si="5"/>
        <v>5277871.449999999</v>
      </c>
      <c r="J358" s="28"/>
    </row>
    <row r="359" spans="1:10" s="5" customFormat="1" ht="15.75">
      <c r="A359" s="24">
        <v>339</v>
      </c>
      <c r="B359" s="25" t="s">
        <v>359</v>
      </c>
      <c r="C359" s="26">
        <v>0.01786071</v>
      </c>
      <c r="D359" s="27">
        <v>53767.14</v>
      </c>
      <c r="E359" s="27">
        <v>212132.17</v>
      </c>
      <c r="F359" s="27">
        <v>53179.84</v>
      </c>
      <c r="G359" s="27">
        <v>0</v>
      </c>
      <c r="H359" s="27">
        <v>1360.56</v>
      </c>
      <c r="I359" s="27">
        <f t="shared" si="5"/>
        <v>214080.03</v>
      </c>
      <c r="J359" s="28"/>
    </row>
    <row r="360" spans="1:10" s="5" customFormat="1" ht="15.75">
      <c r="A360" s="24">
        <v>340</v>
      </c>
      <c r="B360" s="25" t="s">
        <v>360</v>
      </c>
      <c r="C360" s="26">
        <v>0.03499299</v>
      </c>
      <c r="D360" s="27">
        <v>108167.48</v>
      </c>
      <c r="E360" s="27">
        <v>415612.77</v>
      </c>
      <c r="F360" s="27">
        <v>104756.03000000001</v>
      </c>
      <c r="G360" s="27">
        <v>0</v>
      </c>
      <c r="H360" s="27">
        <v>8737.8</v>
      </c>
      <c r="I360" s="27">
        <f t="shared" si="5"/>
        <v>427762.01999999996</v>
      </c>
      <c r="J360" s="28"/>
    </row>
    <row r="361" spans="1:10" s="5" customFormat="1" ht="15.75">
      <c r="A361" s="24">
        <v>341</v>
      </c>
      <c r="B361" s="25" t="s">
        <v>361</v>
      </c>
      <c r="C361" s="26">
        <v>0.02661654</v>
      </c>
      <c r="D361" s="27">
        <v>74432.6</v>
      </c>
      <c r="E361" s="27">
        <v>316125.43</v>
      </c>
      <c r="F361" s="27">
        <v>78111.59</v>
      </c>
      <c r="G361" s="27">
        <v>0</v>
      </c>
      <c r="H361" s="27">
        <v>3495.79</v>
      </c>
      <c r="I361" s="27">
        <f t="shared" si="5"/>
        <v>315942.23000000004</v>
      </c>
      <c r="J361" s="28"/>
    </row>
    <row r="362" spans="1:10" s="5" customFormat="1" ht="15.75">
      <c r="A362" s="24">
        <v>342</v>
      </c>
      <c r="B362" s="25" t="s">
        <v>362</v>
      </c>
      <c r="C362" s="26">
        <v>0.45534442</v>
      </c>
      <c r="D362" s="27">
        <v>1495697.6500000001</v>
      </c>
      <c r="E362" s="27">
        <v>5408139.050000001</v>
      </c>
      <c r="F362" s="27">
        <v>1380767.33</v>
      </c>
      <c r="G362" s="27">
        <v>0</v>
      </c>
      <c r="H362" s="27">
        <v>49810.34</v>
      </c>
      <c r="I362" s="27">
        <f t="shared" si="5"/>
        <v>5572879.710000001</v>
      </c>
      <c r="J362" s="28"/>
    </row>
    <row r="363" spans="1:10" s="5" customFormat="1" ht="15.75">
      <c r="A363" s="24">
        <v>343</v>
      </c>
      <c r="B363" s="25" t="s">
        <v>363</v>
      </c>
      <c r="C363" s="26">
        <v>0.02154165</v>
      </c>
      <c r="D363" s="27">
        <v>72298.37000000001</v>
      </c>
      <c r="E363" s="27">
        <v>255850.81</v>
      </c>
      <c r="F363" s="27">
        <v>65629.81</v>
      </c>
      <c r="G363" s="27">
        <v>0</v>
      </c>
      <c r="H363" s="27">
        <v>5524.03</v>
      </c>
      <c r="I363" s="27">
        <f t="shared" si="5"/>
        <v>268043.4</v>
      </c>
      <c r="J363" s="28"/>
    </row>
    <row r="364" spans="1:10" s="5" customFormat="1" ht="15.75">
      <c r="A364" s="24">
        <v>344</v>
      </c>
      <c r="B364" s="25" t="s">
        <v>364</v>
      </c>
      <c r="C364" s="26">
        <v>0.39496599</v>
      </c>
      <c r="D364" s="27">
        <v>1356928.13</v>
      </c>
      <c r="E364" s="27">
        <v>4691022.67</v>
      </c>
      <c r="F364" s="27">
        <v>1209590.13</v>
      </c>
      <c r="G364" s="27">
        <v>0</v>
      </c>
      <c r="H364" s="27">
        <v>278820.75</v>
      </c>
      <c r="I364" s="27">
        <f t="shared" si="5"/>
        <v>5117181.42</v>
      </c>
      <c r="J364" s="28"/>
    </row>
    <row r="365" spans="1:10" s="5" customFormat="1" ht="15.75">
      <c r="A365" s="24">
        <v>345</v>
      </c>
      <c r="B365" s="25" t="s">
        <v>365</v>
      </c>
      <c r="C365" s="26">
        <v>0.03719145</v>
      </c>
      <c r="D365" s="27">
        <v>111032.33</v>
      </c>
      <c r="E365" s="27">
        <v>441723.94</v>
      </c>
      <c r="F365" s="27">
        <v>110551.22</v>
      </c>
      <c r="G365" s="27">
        <v>0</v>
      </c>
      <c r="H365" s="27">
        <v>-21195.03</v>
      </c>
      <c r="I365" s="27">
        <f t="shared" si="5"/>
        <v>421010.02</v>
      </c>
      <c r="J365" s="28"/>
    </row>
    <row r="366" spans="1:10" s="5" customFormat="1" ht="15.75">
      <c r="A366" s="24">
        <v>346</v>
      </c>
      <c r="B366" s="25" t="s">
        <v>366</v>
      </c>
      <c r="C366" s="26">
        <v>0.05379708</v>
      </c>
      <c r="D366" s="27">
        <v>165537.76</v>
      </c>
      <c r="E366" s="27">
        <v>638949.5</v>
      </c>
      <c r="F366" s="27">
        <v>160897.43</v>
      </c>
      <c r="G366" s="27">
        <v>0</v>
      </c>
      <c r="H366" s="27">
        <v>20602.96</v>
      </c>
      <c r="I366" s="27">
        <f t="shared" si="5"/>
        <v>664192.79</v>
      </c>
      <c r="J366" s="28"/>
    </row>
    <row r="367" spans="1:10" s="5" customFormat="1" ht="15.75">
      <c r="A367" s="24">
        <v>347</v>
      </c>
      <c r="B367" s="25" t="s">
        <v>367</v>
      </c>
      <c r="C367" s="26">
        <v>0.02679561</v>
      </c>
      <c r="D367" s="27">
        <v>83958.44</v>
      </c>
      <c r="E367" s="27">
        <v>318252.24999999994</v>
      </c>
      <c r="F367" s="27">
        <v>80442.1</v>
      </c>
      <c r="G367" s="27">
        <v>0</v>
      </c>
      <c r="H367" s="27">
        <v>5943.17</v>
      </c>
      <c r="I367" s="27">
        <f t="shared" si="5"/>
        <v>327711.75999999995</v>
      </c>
      <c r="J367" s="28"/>
    </row>
    <row r="368" spans="1:10" s="5" customFormat="1" ht="15.75">
      <c r="A368" s="24">
        <v>348</v>
      </c>
      <c r="B368" s="25" t="s">
        <v>368</v>
      </c>
      <c r="C368" s="26">
        <v>0.03841917</v>
      </c>
      <c r="D368" s="27">
        <v>122063.05</v>
      </c>
      <c r="E368" s="27">
        <v>456305.61</v>
      </c>
      <c r="F368" s="27">
        <v>115673.70000000001</v>
      </c>
      <c r="G368" s="27">
        <v>0</v>
      </c>
      <c r="H368" s="27">
        <v>0</v>
      </c>
      <c r="I368" s="27">
        <f t="shared" si="5"/>
        <v>462694.96</v>
      </c>
      <c r="J368" s="28"/>
    </row>
    <row r="369" spans="1:10" s="5" customFormat="1" ht="15.75">
      <c r="A369" s="24">
        <v>349</v>
      </c>
      <c r="B369" s="25" t="s">
        <v>369</v>
      </c>
      <c r="C369" s="26">
        <v>0.13864202</v>
      </c>
      <c r="D369" s="27">
        <v>378007.5</v>
      </c>
      <c r="E369" s="27">
        <v>1646655.34</v>
      </c>
      <c r="F369" s="27">
        <v>404932.54</v>
      </c>
      <c r="G369" s="27">
        <v>0</v>
      </c>
      <c r="H369" s="27">
        <v>117768.21</v>
      </c>
      <c r="I369" s="27">
        <f t="shared" si="5"/>
        <v>1737498.51</v>
      </c>
      <c r="J369" s="28"/>
    </row>
    <row r="370" spans="1:10" s="5" customFormat="1" ht="15.75">
      <c r="A370" s="24">
        <v>350</v>
      </c>
      <c r="B370" s="25" t="s">
        <v>370</v>
      </c>
      <c r="C370" s="26">
        <v>0.02317282</v>
      </c>
      <c r="D370" s="27">
        <v>68430.45</v>
      </c>
      <c r="E370" s="27">
        <v>275224.27</v>
      </c>
      <c r="F370" s="27">
        <v>68730.91</v>
      </c>
      <c r="G370" s="27">
        <v>0</v>
      </c>
      <c r="H370" s="27">
        <v>0</v>
      </c>
      <c r="I370" s="27">
        <f t="shared" si="5"/>
        <v>274923.81000000006</v>
      </c>
      <c r="J370" s="28"/>
    </row>
    <row r="371" spans="1:10" s="5" customFormat="1" ht="15.75">
      <c r="A371" s="24">
        <v>351</v>
      </c>
      <c r="B371" s="25" t="s">
        <v>371</v>
      </c>
      <c r="C371" s="26">
        <v>0.13032066</v>
      </c>
      <c r="D371" s="27">
        <v>413318.27999999997</v>
      </c>
      <c r="E371" s="27">
        <v>1547822.31</v>
      </c>
      <c r="F371" s="27">
        <v>392228.10000000003</v>
      </c>
      <c r="G371" s="27">
        <v>411839.5</v>
      </c>
      <c r="H371" s="27">
        <v>0</v>
      </c>
      <c r="I371" s="27">
        <f t="shared" si="5"/>
        <v>1157072.99</v>
      </c>
      <c r="J371" s="28"/>
    </row>
    <row r="372" spans="1:10" s="5" customFormat="1" ht="15.75">
      <c r="A372" s="24">
        <v>352</v>
      </c>
      <c r="B372" s="25" t="s">
        <v>372</v>
      </c>
      <c r="C372" s="26">
        <v>0.11939847</v>
      </c>
      <c r="D372" s="27">
        <v>386147.69</v>
      </c>
      <c r="E372" s="27">
        <v>1418099.1400000001</v>
      </c>
      <c r="F372" s="27">
        <v>360849.35</v>
      </c>
      <c r="G372" s="27">
        <v>0</v>
      </c>
      <c r="H372" s="27">
        <v>0</v>
      </c>
      <c r="I372" s="27">
        <f t="shared" si="5"/>
        <v>1443397.48</v>
      </c>
      <c r="J372" s="28"/>
    </row>
    <row r="373" spans="1:10" s="5" customFormat="1" ht="15.75">
      <c r="A373" s="24">
        <v>353</v>
      </c>
      <c r="B373" s="25" t="s">
        <v>373</v>
      </c>
      <c r="C373" s="26">
        <v>0.02833095</v>
      </c>
      <c r="D373" s="27">
        <v>84776.93000000001</v>
      </c>
      <c r="E373" s="27">
        <v>336487.52999999997</v>
      </c>
      <c r="F373" s="27">
        <v>84252.87</v>
      </c>
      <c r="G373" s="27">
        <v>63189.64</v>
      </c>
      <c r="H373" s="27">
        <v>0</v>
      </c>
      <c r="I373" s="27">
        <f t="shared" si="5"/>
        <v>273821.94999999995</v>
      </c>
      <c r="J373" s="28"/>
    </row>
    <row r="374" spans="1:10" s="5" customFormat="1" ht="15.75">
      <c r="A374" s="24">
        <v>354</v>
      </c>
      <c r="B374" s="25" t="s">
        <v>374</v>
      </c>
      <c r="C374" s="26">
        <v>0.24096426</v>
      </c>
      <c r="D374" s="27">
        <v>747263.19</v>
      </c>
      <c r="E374" s="27">
        <v>2861939.6</v>
      </c>
      <c r="F374" s="27">
        <v>721840.54</v>
      </c>
      <c r="G374" s="27">
        <v>0</v>
      </c>
      <c r="H374" s="27">
        <v>569968.25</v>
      </c>
      <c r="I374" s="27">
        <f t="shared" si="5"/>
        <v>3457330.5</v>
      </c>
      <c r="J374" s="28"/>
    </row>
    <row r="375" spans="1:10" s="5" customFormat="1" ht="15.75">
      <c r="A375" s="24">
        <v>355</v>
      </c>
      <c r="B375" s="25" t="s">
        <v>375</v>
      </c>
      <c r="C375" s="26">
        <v>0.06214004</v>
      </c>
      <c r="D375" s="27">
        <v>170238.46</v>
      </c>
      <c r="E375" s="27">
        <v>738039.09</v>
      </c>
      <c r="F375" s="27">
        <v>181655.49000000002</v>
      </c>
      <c r="G375" s="27">
        <v>0</v>
      </c>
      <c r="H375" s="27">
        <v>0</v>
      </c>
      <c r="I375" s="27">
        <f t="shared" si="5"/>
        <v>726622.0599999999</v>
      </c>
      <c r="J375" s="28"/>
    </row>
    <row r="376" spans="1:10" s="5" customFormat="1" ht="15.75">
      <c r="A376" s="24">
        <v>356</v>
      </c>
      <c r="B376" s="25" t="s">
        <v>376</v>
      </c>
      <c r="C376" s="26">
        <v>0.0428765</v>
      </c>
      <c r="D376" s="27">
        <v>90485.85</v>
      </c>
      <c r="E376" s="27">
        <v>509245.44</v>
      </c>
      <c r="F376" s="27">
        <v>119946.23</v>
      </c>
      <c r="G376" s="27">
        <v>0</v>
      </c>
      <c r="H376" s="27">
        <v>0</v>
      </c>
      <c r="I376" s="27">
        <f t="shared" si="5"/>
        <v>479785.06000000006</v>
      </c>
      <c r="J376" s="28"/>
    </row>
    <row r="377" spans="1:10" s="5" customFormat="1" ht="15.75">
      <c r="A377" s="24">
        <v>357</v>
      </c>
      <c r="B377" s="25" t="s">
        <v>377</v>
      </c>
      <c r="C377" s="26">
        <v>0.03463229</v>
      </c>
      <c r="D377" s="27">
        <v>101705.23</v>
      </c>
      <c r="E377" s="27">
        <v>411328.73</v>
      </c>
      <c r="F377" s="27">
        <v>102606.76999999999</v>
      </c>
      <c r="G377" s="27">
        <v>0</v>
      </c>
      <c r="H377" s="27">
        <v>33033.29</v>
      </c>
      <c r="I377" s="27">
        <f t="shared" si="5"/>
        <v>443460.4799999999</v>
      </c>
      <c r="J377" s="28"/>
    </row>
    <row r="378" spans="1:10" s="5" customFormat="1" ht="15.75">
      <c r="A378" s="24">
        <v>358</v>
      </c>
      <c r="B378" s="25" t="s">
        <v>378</v>
      </c>
      <c r="C378" s="26">
        <v>0.04768936</v>
      </c>
      <c r="D378" s="27">
        <v>157286.55</v>
      </c>
      <c r="E378" s="27">
        <v>566407.9299999999</v>
      </c>
      <c r="F378" s="27">
        <v>144738.87</v>
      </c>
      <c r="G378" s="27">
        <v>0</v>
      </c>
      <c r="H378" s="27">
        <v>0</v>
      </c>
      <c r="I378" s="27">
        <f t="shared" si="5"/>
        <v>578955.61</v>
      </c>
      <c r="J378" s="28"/>
    </row>
    <row r="379" spans="1:10" s="5" customFormat="1" ht="15.75">
      <c r="A379" s="24">
        <v>359</v>
      </c>
      <c r="B379" s="25" t="s">
        <v>379</v>
      </c>
      <c r="C379" s="26">
        <v>0.02506516</v>
      </c>
      <c r="D379" s="27">
        <v>78229.70999999999</v>
      </c>
      <c r="E379" s="27">
        <v>297699.64999999997</v>
      </c>
      <c r="F379" s="27">
        <v>75185.85999999999</v>
      </c>
      <c r="G379" s="27">
        <v>0</v>
      </c>
      <c r="H379" s="27">
        <v>5887.81</v>
      </c>
      <c r="I379" s="27">
        <f t="shared" si="5"/>
        <v>306631.31</v>
      </c>
      <c r="J379" s="28"/>
    </row>
    <row r="380" spans="1:10" s="5" customFormat="1" ht="15.75">
      <c r="A380" s="24">
        <v>360</v>
      </c>
      <c r="B380" s="25" t="s">
        <v>380</v>
      </c>
      <c r="C380" s="26">
        <v>0.03443495</v>
      </c>
      <c r="D380" s="27">
        <v>107972.54999999999</v>
      </c>
      <c r="E380" s="27">
        <v>408984.9199999999</v>
      </c>
      <c r="F380" s="27">
        <v>103391.47</v>
      </c>
      <c r="G380" s="27">
        <v>0</v>
      </c>
      <c r="H380" s="27">
        <v>0</v>
      </c>
      <c r="I380" s="27">
        <f t="shared" si="5"/>
        <v>413565.9999999999</v>
      </c>
      <c r="J380" s="28"/>
    </row>
    <row r="381" spans="1:10" s="5" customFormat="1" ht="15.75">
      <c r="A381" s="24">
        <v>361</v>
      </c>
      <c r="B381" s="25" t="s">
        <v>381</v>
      </c>
      <c r="C381" s="26">
        <v>0.02199747</v>
      </c>
      <c r="D381" s="27">
        <v>61586.46</v>
      </c>
      <c r="E381" s="27">
        <v>261264.61000000002</v>
      </c>
      <c r="F381" s="27">
        <v>64570.20999999999</v>
      </c>
      <c r="G381" s="27">
        <v>0</v>
      </c>
      <c r="H381" s="27">
        <v>-29507.06</v>
      </c>
      <c r="I381" s="27">
        <f t="shared" si="5"/>
        <v>228773.80000000002</v>
      </c>
      <c r="J381" s="28"/>
    </row>
    <row r="382" spans="1:10" s="5" customFormat="1" ht="15.75">
      <c r="A382" s="24">
        <v>362</v>
      </c>
      <c r="B382" s="25" t="s">
        <v>382</v>
      </c>
      <c r="C382" s="26">
        <v>0.42868726</v>
      </c>
      <c r="D382" s="27">
        <v>1261580.72</v>
      </c>
      <c r="E382" s="27">
        <v>5091531.1899999995</v>
      </c>
      <c r="F382" s="27">
        <v>1270622.3599999999</v>
      </c>
      <c r="G382" s="27">
        <v>0</v>
      </c>
      <c r="H382" s="27">
        <v>202713.51</v>
      </c>
      <c r="I382" s="27">
        <f t="shared" si="5"/>
        <v>5285203.059999999</v>
      </c>
      <c r="J382" s="28"/>
    </row>
    <row r="383" spans="1:10" s="5" customFormat="1" ht="15.75">
      <c r="A383" s="24">
        <v>363</v>
      </c>
      <c r="B383" s="25" t="s">
        <v>383</v>
      </c>
      <c r="C383" s="26">
        <v>0.29706075</v>
      </c>
      <c r="D383" s="27">
        <v>921792.91</v>
      </c>
      <c r="E383" s="27">
        <v>3528199.27</v>
      </c>
      <c r="F383" s="27">
        <v>889998.4099999999</v>
      </c>
      <c r="G383" s="27">
        <v>0</v>
      </c>
      <c r="H383" s="27">
        <v>0</v>
      </c>
      <c r="I383" s="27">
        <f t="shared" si="5"/>
        <v>3559993.7699999996</v>
      </c>
      <c r="J383" s="28"/>
    </row>
    <row r="384" spans="1:10" s="5" customFormat="1" ht="15.75">
      <c r="A384" s="24">
        <v>364</v>
      </c>
      <c r="B384" s="25" t="s">
        <v>384</v>
      </c>
      <c r="C384" s="26">
        <v>0.03532726</v>
      </c>
      <c r="D384" s="27">
        <v>91293.27</v>
      </c>
      <c r="E384" s="27">
        <v>419582.89999999997</v>
      </c>
      <c r="F384" s="27">
        <v>102175.21</v>
      </c>
      <c r="G384" s="27">
        <v>0</v>
      </c>
      <c r="H384" s="27">
        <v>10353.23</v>
      </c>
      <c r="I384" s="27">
        <f t="shared" si="5"/>
        <v>419054.18999999994</v>
      </c>
      <c r="J384" s="28"/>
    </row>
    <row r="385" spans="1:10" s="5" customFormat="1" ht="15.75">
      <c r="A385" s="24">
        <v>365</v>
      </c>
      <c r="B385" s="25" t="s">
        <v>385</v>
      </c>
      <c r="C385" s="26">
        <v>0.02003315</v>
      </c>
      <c r="D385" s="27">
        <v>66931.04999999999</v>
      </c>
      <c r="E385" s="27">
        <v>237934.31</v>
      </c>
      <c r="F385" s="27">
        <v>60973.06</v>
      </c>
      <c r="G385" s="27">
        <v>0</v>
      </c>
      <c r="H385" s="27">
        <v>1546.26</v>
      </c>
      <c r="I385" s="27">
        <f t="shared" si="5"/>
        <v>245438.56</v>
      </c>
      <c r="J385" s="28"/>
    </row>
    <row r="386" spans="1:10" s="5" customFormat="1" ht="15.75">
      <c r="A386" s="24">
        <v>366</v>
      </c>
      <c r="B386" s="25" t="s">
        <v>386</v>
      </c>
      <c r="C386" s="26">
        <v>0.02874303</v>
      </c>
      <c r="D386" s="27">
        <v>85797.06999999999</v>
      </c>
      <c r="E386" s="27">
        <v>341381.82</v>
      </c>
      <c r="F386" s="27">
        <v>85435.75</v>
      </c>
      <c r="G386" s="27">
        <v>0</v>
      </c>
      <c r="H386" s="27">
        <v>4942.24</v>
      </c>
      <c r="I386" s="27">
        <f t="shared" si="5"/>
        <v>346685.38</v>
      </c>
      <c r="J386" s="28"/>
    </row>
    <row r="387" spans="1:10" s="5" customFormat="1" ht="15.75">
      <c r="A387" s="24">
        <v>367</v>
      </c>
      <c r="B387" s="25" t="s">
        <v>387</v>
      </c>
      <c r="C387" s="26">
        <v>1.56738029</v>
      </c>
      <c r="D387" s="27">
        <v>4990092.45</v>
      </c>
      <c r="E387" s="27">
        <v>18615821.75</v>
      </c>
      <c r="F387" s="27">
        <v>4721182.82</v>
      </c>
      <c r="G387" s="27">
        <v>0</v>
      </c>
      <c r="H387" s="27">
        <v>0</v>
      </c>
      <c r="I387" s="27">
        <f t="shared" si="5"/>
        <v>18884731.38</v>
      </c>
      <c r="J387" s="28"/>
    </row>
    <row r="388" spans="1:10" s="5" customFormat="1" ht="15.75">
      <c r="A388" s="24">
        <v>368</v>
      </c>
      <c r="B388" s="25" t="s">
        <v>388</v>
      </c>
      <c r="C388" s="26">
        <v>0.01860542</v>
      </c>
      <c r="D388" s="27">
        <v>53165.14</v>
      </c>
      <c r="E388" s="27">
        <v>220977.12000000002</v>
      </c>
      <c r="F388" s="27">
        <v>54828.42000000001</v>
      </c>
      <c r="G388" s="27">
        <v>0</v>
      </c>
      <c r="H388" s="27">
        <v>2591.98</v>
      </c>
      <c r="I388" s="27">
        <f t="shared" si="5"/>
        <v>221905.82</v>
      </c>
      <c r="J388" s="28"/>
    </row>
    <row r="389" spans="1:10" s="5" customFormat="1" ht="15.75">
      <c r="A389" s="24">
        <v>369</v>
      </c>
      <c r="B389" s="25" t="s">
        <v>389</v>
      </c>
      <c r="C389" s="26">
        <v>0.05051099</v>
      </c>
      <c r="D389" s="27">
        <v>150043.93</v>
      </c>
      <c r="E389" s="27">
        <v>599920.51</v>
      </c>
      <c r="F389" s="27">
        <v>149992.87</v>
      </c>
      <c r="G389" s="27">
        <v>0</v>
      </c>
      <c r="H389" s="27">
        <v>22429.05</v>
      </c>
      <c r="I389" s="27">
        <f t="shared" si="5"/>
        <v>622400.62</v>
      </c>
      <c r="J389" s="28"/>
    </row>
    <row r="390" spans="1:10" s="5" customFormat="1" ht="15.75">
      <c r="A390" s="24">
        <v>370</v>
      </c>
      <c r="B390" s="25" t="s">
        <v>390</v>
      </c>
      <c r="C390" s="26">
        <v>0.0287242</v>
      </c>
      <c r="D390" s="27">
        <v>104232.56</v>
      </c>
      <c r="E390" s="27">
        <v>341158.17000000004</v>
      </c>
      <c r="F390" s="27">
        <v>89078.10999999999</v>
      </c>
      <c r="G390" s="27">
        <v>0</v>
      </c>
      <c r="H390" s="27">
        <v>4951.85</v>
      </c>
      <c r="I390" s="27">
        <f t="shared" si="5"/>
        <v>361264.47000000003</v>
      </c>
      <c r="J390" s="28"/>
    </row>
    <row r="391" spans="1:10" s="5" customFormat="1" ht="15.75">
      <c r="A391" s="24">
        <v>371</v>
      </c>
      <c r="B391" s="25" t="s">
        <v>391</v>
      </c>
      <c r="C391" s="26">
        <v>0.04372109</v>
      </c>
      <c r="D391" s="27">
        <v>138488.87</v>
      </c>
      <c r="E391" s="27">
        <v>519276.67999999993</v>
      </c>
      <c r="F391" s="27">
        <v>131553.09</v>
      </c>
      <c r="G391" s="27">
        <v>0</v>
      </c>
      <c r="H391" s="27">
        <v>-66349.67</v>
      </c>
      <c r="I391" s="27">
        <f t="shared" si="5"/>
        <v>459862.79</v>
      </c>
      <c r="J391" s="28"/>
    </row>
    <row r="392" spans="1:10" s="5" customFormat="1" ht="15.75">
      <c r="A392" s="24">
        <v>372</v>
      </c>
      <c r="B392" s="25" t="s">
        <v>392</v>
      </c>
      <c r="C392" s="26">
        <v>0.22295605</v>
      </c>
      <c r="D392" s="27">
        <v>705761.37</v>
      </c>
      <c r="E392" s="27">
        <v>2648055.55</v>
      </c>
      <c r="F392" s="27">
        <v>670763.37</v>
      </c>
      <c r="G392" s="27">
        <v>0</v>
      </c>
      <c r="H392" s="27">
        <v>-65218.23</v>
      </c>
      <c r="I392" s="27">
        <f t="shared" si="5"/>
        <v>2617835.32</v>
      </c>
      <c r="J392" s="28"/>
    </row>
    <row r="393" spans="1:10" s="5" customFormat="1" ht="15.75">
      <c r="A393" s="24">
        <v>373</v>
      </c>
      <c r="B393" s="25" t="s">
        <v>393</v>
      </c>
      <c r="C393" s="26">
        <v>0.01674168</v>
      </c>
      <c r="D393" s="27">
        <v>55302.82</v>
      </c>
      <c r="E393" s="27">
        <v>198841.42999999996</v>
      </c>
      <c r="F393" s="27">
        <v>50828.84</v>
      </c>
      <c r="G393" s="27">
        <v>0</v>
      </c>
      <c r="H393" s="27">
        <v>3147.33</v>
      </c>
      <c r="I393" s="27">
        <f t="shared" si="5"/>
        <v>206462.73999999996</v>
      </c>
      <c r="J393" s="28"/>
    </row>
    <row r="394" spans="1:10" s="5" customFormat="1" ht="15.75">
      <c r="A394" s="24">
        <v>374</v>
      </c>
      <c r="B394" s="25" t="s">
        <v>394</v>
      </c>
      <c r="C394" s="26">
        <v>0.05793546</v>
      </c>
      <c r="D394" s="27">
        <v>179742.85</v>
      </c>
      <c r="E394" s="27">
        <v>688101.1599999999</v>
      </c>
      <c r="F394" s="27">
        <v>173568.77</v>
      </c>
      <c r="G394" s="27">
        <v>0</v>
      </c>
      <c r="H394" s="27">
        <v>11115.35</v>
      </c>
      <c r="I394" s="27">
        <f t="shared" si="5"/>
        <v>705390.5899999999</v>
      </c>
      <c r="J394" s="28"/>
    </row>
    <row r="395" spans="1:10" s="5" customFormat="1" ht="15.75">
      <c r="A395" s="24">
        <v>375</v>
      </c>
      <c r="B395" s="25" t="s">
        <v>395</v>
      </c>
      <c r="C395" s="26">
        <v>0.09453403</v>
      </c>
      <c r="D395" s="27">
        <v>283965.89</v>
      </c>
      <c r="E395" s="27">
        <v>1122783.45</v>
      </c>
      <c r="F395" s="27">
        <v>281349.83</v>
      </c>
      <c r="G395" s="27">
        <v>0</v>
      </c>
      <c r="H395" s="27">
        <v>18846.4</v>
      </c>
      <c r="I395" s="27">
        <f t="shared" si="5"/>
        <v>1144245.9099999997</v>
      </c>
      <c r="J395" s="28"/>
    </row>
    <row r="396" spans="1:10" s="5" customFormat="1" ht="15.75">
      <c r="A396" s="24">
        <v>376</v>
      </c>
      <c r="B396" s="25" t="s">
        <v>396</v>
      </c>
      <c r="C396" s="26">
        <v>0.229025</v>
      </c>
      <c r="D396" s="27">
        <v>724073.52</v>
      </c>
      <c r="E396" s="27">
        <v>2720136.66</v>
      </c>
      <c r="F396" s="27">
        <v>688842.01</v>
      </c>
      <c r="G396" s="27">
        <v>0</v>
      </c>
      <c r="H396" s="27">
        <v>48581.85</v>
      </c>
      <c r="I396" s="27">
        <f t="shared" si="5"/>
        <v>2803950.02</v>
      </c>
      <c r="J396" s="28"/>
    </row>
    <row r="397" spans="1:10" s="5" customFormat="1" ht="15.75">
      <c r="A397" s="24">
        <v>377</v>
      </c>
      <c r="B397" s="25" t="s">
        <v>397</v>
      </c>
      <c r="C397" s="26">
        <v>0.05204473</v>
      </c>
      <c r="D397" s="27">
        <v>166056.13</v>
      </c>
      <c r="E397" s="27">
        <v>618136.7999999999</v>
      </c>
      <c r="F397" s="27">
        <v>156838.55</v>
      </c>
      <c r="G397" s="27">
        <v>0</v>
      </c>
      <c r="H397" s="27">
        <v>-79558.71</v>
      </c>
      <c r="I397" s="27">
        <f t="shared" si="5"/>
        <v>547795.6699999999</v>
      </c>
      <c r="J397" s="28"/>
    </row>
    <row r="398" spans="1:10" s="5" customFormat="1" ht="15.75">
      <c r="A398" s="24">
        <v>378</v>
      </c>
      <c r="B398" s="25" t="s">
        <v>398</v>
      </c>
      <c r="C398" s="26">
        <v>0.0559958</v>
      </c>
      <c r="D398" s="27">
        <v>176358.94999999998</v>
      </c>
      <c r="E398" s="27">
        <v>665063.7699999999</v>
      </c>
      <c r="F398" s="27">
        <v>168284.53000000003</v>
      </c>
      <c r="G398" s="27">
        <v>0</v>
      </c>
      <c r="H398" s="27">
        <v>7695.99</v>
      </c>
      <c r="I398" s="27">
        <f t="shared" si="5"/>
        <v>680834.1799999998</v>
      </c>
      <c r="J398" s="28"/>
    </row>
    <row r="399" spans="1:10" s="5" customFormat="1" ht="15.75">
      <c r="A399" s="24">
        <v>379</v>
      </c>
      <c r="B399" s="25" t="s">
        <v>399</v>
      </c>
      <c r="C399" s="26">
        <v>0.01496002</v>
      </c>
      <c r="D399" s="27">
        <v>47191.600000000006</v>
      </c>
      <c r="E399" s="27">
        <v>177680.6</v>
      </c>
      <c r="F399" s="27">
        <v>44974.42</v>
      </c>
      <c r="G399" s="27">
        <v>0</v>
      </c>
      <c r="H399" s="27">
        <v>0</v>
      </c>
      <c r="I399" s="27">
        <f t="shared" si="5"/>
        <v>179897.78000000003</v>
      </c>
      <c r="J399" s="28"/>
    </row>
    <row r="400" spans="1:10" s="5" customFormat="1" ht="15.75">
      <c r="A400" s="24">
        <v>380</v>
      </c>
      <c r="B400" s="25" t="s">
        <v>400</v>
      </c>
      <c r="C400" s="26">
        <v>0.02503901</v>
      </c>
      <c r="D400" s="27">
        <v>74877.48</v>
      </c>
      <c r="E400" s="27">
        <v>297389.06</v>
      </c>
      <c r="F400" s="27">
        <v>74453.29</v>
      </c>
      <c r="G400" s="27">
        <v>0</v>
      </c>
      <c r="H400" s="27">
        <v>5091.11</v>
      </c>
      <c r="I400" s="27">
        <f t="shared" si="5"/>
        <v>302904.36</v>
      </c>
      <c r="J400" s="28"/>
    </row>
    <row r="401" spans="1:10" s="5" customFormat="1" ht="15.75">
      <c r="A401" s="24">
        <v>381</v>
      </c>
      <c r="B401" s="25" t="s">
        <v>401</v>
      </c>
      <c r="C401" s="26">
        <v>0.0535583</v>
      </c>
      <c r="D401" s="27">
        <v>168659.29</v>
      </c>
      <c r="E401" s="27">
        <v>636113.51</v>
      </c>
      <c r="F401" s="27">
        <v>160954.52</v>
      </c>
      <c r="G401" s="27">
        <v>105565.17</v>
      </c>
      <c r="H401" s="27">
        <v>-80803.79</v>
      </c>
      <c r="I401" s="27">
        <f t="shared" si="5"/>
        <v>457449.32</v>
      </c>
      <c r="J401" s="28"/>
    </row>
    <row r="402" spans="1:10" s="5" customFormat="1" ht="15.75">
      <c r="A402" s="24">
        <v>382</v>
      </c>
      <c r="B402" s="25" t="s">
        <v>402</v>
      </c>
      <c r="C402" s="26">
        <v>0.27057181</v>
      </c>
      <c r="D402" s="27">
        <v>891709.54</v>
      </c>
      <c r="E402" s="27">
        <v>3213589.34</v>
      </c>
      <c r="F402" s="27">
        <v>821059.7600000001</v>
      </c>
      <c r="G402" s="27">
        <v>0</v>
      </c>
      <c r="H402" s="27">
        <v>0</v>
      </c>
      <c r="I402" s="27">
        <f t="shared" si="5"/>
        <v>3284239.1199999996</v>
      </c>
      <c r="J402" s="28"/>
    </row>
    <row r="403" spans="1:10" s="5" customFormat="1" ht="15.75">
      <c r="A403" s="24">
        <v>383</v>
      </c>
      <c r="B403" s="25" t="s">
        <v>403</v>
      </c>
      <c r="C403" s="26">
        <v>0.01908268</v>
      </c>
      <c r="D403" s="27">
        <v>53839.93</v>
      </c>
      <c r="E403" s="27">
        <v>226645.56000000003</v>
      </c>
      <c r="F403" s="27">
        <v>56097.06999999999</v>
      </c>
      <c r="G403" s="27">
        <v>0</v>
      </c>
      <c r="H403" s="27">
        <v>1981.98</v>
      </c>
      <c r="I403" s="27">
        <f t="shared" si="5"/>
        <v>226370.40000000005</v>
      </c>
      <c r="J403" s="28"/>
    </row>
    <row r="404" spans="1:10" s="5" customFormat="1" ht="15.75">
      <c r="A404" s="24">
        <v>384</v>
      </c>
      <c r="B404" s="25" t="s">
        <v>404</v>
      </c>
      <c r="C404" s="26">
        <v>0.11779622</v>
      </c>
      <c r="D404" s="27">
        <v>391706.56</v>
      </c>
      <c r="E404" s="27">
        <v>1399069.17</v>
      </c>
      <c r="F404" s="27">
        <v>358155.11999999994</v>
      </c>
      <c r="G404" s="27">
        <v>0</v>
      </c>
      <c r="H404" s="27">
        <v>-174743.42</v>
      </c>
      <c r="I404" s="27">
        <f t="shared" si="5"/>
        <v>1257877.1900000002</v>
      </c>
      <c r="J404" s="28"/>
    </row>
    <row r="405" spans="1:10" s="5" customFormat="1" ht="15.75">
      <c r="A405" s="24">
        <v>385</v>
      </c>
      <c r="B405" s="25" t="s">
        <v>405</v>
      </c>
      <c r="C405" s="26">
        <v>0.01873056</v>
      </c>
      <c r="D405" s="27">
        <v>61342.74</v>
      </c>
      <c r="E405" s="27">
        <v>222463.40999999997</v>
      </c>
      <c r="F405" s="27">
        <v>56761.21</v>
      </c>
      <c r="G405" s="27">
        <v>0</v>
      </c>
      <c r="H405" s="27">
        <v>0</v>
      </c>
      <c r="I405" s="27">
        <f t="shared" si="5"/>
        <v>227044.93999999997</v>
      </c>
      <c r="J405" s="28"/>
    </row>
    <row r="406" spans="1:10" s="5" customFormat="1" ht="15.75">
      <c r="A406" s="24">
        <v>386</v>
      </c>
      <c r="B406" s="25" t="s">
        <v>406</v>
      </c>
      <c r="C406" s="26">
        <v>0.049483</v>
      </c>
      <c r="D406" s="27">
        <v>158208.53</v>
      </c>
      <c r="E406" s="27">
        <v>587711.03</v>
      </c>
      <c r="F406" s="27">
        <v>149183.88000000003</v>
      </c>
      <c r="G406" s="27">
        <v>0</v>
      </c>
      <c r="H406" s="27">
        <v>59386.75</v>
      </c>
      <c r="I406" s="27">
        <f t="shared" si="5"/>
        <v>656122.43</v>
      </c>
      <c r="J406" s="28"/>
    </row>
    <row r="407" spans="1:10" s="5" customFormat="1" ht="15.75">
      <c r="A407" s="24">
        <v>387</v>
      </c>
      <c r="B407" s="25" t="s">
        <v>407</v>
      </c>
      <c r="C407" s="26">
        <v>0.02963511</v>
      </c>
      <c r="D407" s="27">
        <v>96940.87000000001</v>
      </c>
      <c r="E407" s="27">
        <v>351977.07</v>
      </c>
      <c r="F407" s="27">
        <v>89783.56000000001</v>
      </c>
      <c r="G407" s="27">
        <v>0</v>
      </c>
      <c r="H407" s="27">
        <v>0</v>
      </c>
      <c r="I407" s="27">
        <f aca="true" t="shared" si="6" ref="I407:I470">D407+E407-F407-G407+H407</f>
        <v>359134.38</v>
      </c>
      <c r="J407" s="28"/>
    </row>
    <row r="408" spans="1:10" s="5" customFormat="1" ht="15.75">
      <c r="A408" s="24">
        <v>388</v>
      </c>
      <c r="B408" s="25" t="s">
        <v>408</v>
      </c>
      <c r="C408" s="26">
        <v>0.08516427</v>
      </c>
      <c r="D408" s="27">
        <v>272483.63</v>
      </c>
      <c r="E408" s="27">
        <v>1011498.54</v>
      </c>
      <c r="F408" s="27">
        <v>256796.40999999997</v>
      </c>
      <c r="G408" s="27">
        <v>0</v>
      </c>
      <c r="H408" s="27">
        <v>0</v>
      </c>
      <c r="I408" s="27">
        <f t="shared" si="6"/>
        <v>1027185.76</v>
      </c>
      <c r="J408" s="28"/>
    </row>
    <row r="409" spans="1:10" s="5" customFormat="1" ht="15.75">
      <c r="A409" s="24">
        <v>389</v>
      </c>
      <c r="B409" s="25" t="s">
        <v>409</v>
      </c>
      <c r="C409" s="26">
        <v>0.02371784</v>
      </c>
      <c r="D409" s="27">
        <v>73295.8</v>
      </c>
      <c r="E409" s="27">
        <v>281697.47000000003</v>
      </c>
      <c r="F409" s="27">
        <v>70998.62</v>
      </c>
      <c r="G409" s="27">
        <v>0</v>
      </c>
      <c r="H409" s="27">
        <v>6405.84</v>
      </c>
      <c r="I409" s="27">
        <f t="shared" si="6"/>
        <v>290400.49000000005</v>
      </c>
      <c r="J409" s="28"/>
    </row>
    <row r="410" spans="1:10" s="5" customFormat="1" ht="15.75">
      <c r="A410" s="24">
        <v>390</v>
      </c>
      <c r="B410" s="25" t="s">
        <v>410</v>
      </c>
      <c r="C410" s="26">
        <v>0.17788386</v>
      </c>
      <c r="D410" s="27">
        <v>572930.99</v>
      </c>
      <c r="E410" s="27">
        <v>2112731.83</v>
      </c>
      <c r="F410" s="27">
        <v>537132.54</v>
      </c>
      <c r="G410" s="27">
        <v>0</v>
      </c>
      <c r="H410" s="27">
        <v>0</v>
      </c>
      <c r="I410" s="27">
        <f t="shared" si="6"/>
        <v>2148530.2800000003</v>
      </c>
      <c r="J410" s="28"/>
    </row>
    <row r="411" spans="1:10" s="5" customFormat="1" ht="15.75">
      <c r="A411" s="24">
        <v>391</v>
      </c>
      <c r="B411" s="25" t="s">
        <v>411</v>
      </c>
      <c r="C411" s="26">
        <v>0.05320433</v>
      </c>
      <c r="D411" s="27">
        <v>147310.39</v>
      </c>
      <c r="E411" s="27">
        <v>631909.39</v>
      </c>
      <c r="F411" s="27">
        <v>155843.94</v>
      </c>
      <c r="G411" s="27">
        <v>0</v>
      </c>
      <c r="H411" s="27">
        <v>118788.34</v>
      </c>
      <c r="I411" s="27">
        <f t="shared" si="6"/>
        <v>742164.18</v>
      </c>
      <c r="J411" s="28"/>
    </row>
    <row r="412" spans="1:10" s="5" customFormat="1" ht="15.75">
      <c r="A412" s="24">
        <v>392</v>
      </c>
      <c r="B412" s="25" t="s">
        <v>412</v>
      </c>
      <c r="C412" s="26">
        <v>0.03785128</v>
      </c>
      <c r="D412" s="27">
        <v>110595.5</v>
      </c>
      <c r="E412" s="27">
        <v>449560.76</v>
      </c>
      <c r="F412" s="27">
        <v>112031.23</v>
      </c>
      <c r="G412" s="27">
        <v>0</v>
      </c>
      <c r="H412" s="27">
        <v>18174.95</v>
      </c>
      <c r="I412" s="27">
        <f t="shared" si="6"/>
        <v>466299.98000000004</v>
      </c>
      <c r="J412" s="28"/>
    </row>
    <row r="413" spans="1:10" s="5" customFormat="1" ht="15.75">
      <c r="A413" s="24">
        <v>393</v>
      </c>
      <c r="B413" s="25" t="s">
        <v>413</v>
      </c>
      <c r="C413" s="26">
        <v>0.04354024</v>
      </c>
      <c r="D413" s="27">
        <v>132884.44</v>
      </c>
      <c r="E413" s="27">
        <v>517128.71</v>
      </c>
      <c r="F413" s="27">
        <v>130002.61000000002</v>
      </c>
      <c r="G413" s="27">
        <v>0</v>
      </c>
      <c r="H413" s="27">
        <v>0</v>
      </c>
      <c r="I413" s="27">
        <f t="shared" si="6"/>
        <v>520010.54000000004</v>
      </c>
      <c r="J413" s="28"/>
    </row>
    <row r="414" spans="1:10" s="5" customFormat="1" ht="15.75">
      <c r="A414" s="24">
        <v>394</v>
      </c>
      <c r="B414" s="25" t="s">
        <v>414</v>
      </c>
      <c r="C414" s="26">
        <v>0.23229903</v>
      </c>
      <c r="D414" s="27">
        <v>752618.99</v>
      </c>
      <c r="E414" s="27">
        <v>2759022.41</v>
      </c>
      <c r="F414" s="27">
        <v>702328.27</v>
      </c>
      <c r="G414" s="27">
        <v>0</v>
      </c>
      <c r="H414" s="27">
        <v>-360581.75</v>
      </c>
      <c r="I414" s="27">
        <f t="shared" si="6"/>
        <v>2448731.3800000004</v>
      </c>
      <c r="J414" s="28"/>
    </row>
    <row r="415" spans="1:10" s="5" customFormat="1" ht="15.75">
      <c r="A415" s="24">
        <v>395</v>
      </c>
      <c r="B415" s="25" t="s">
        <v>415</v>
      </c>
      <c r="C415" s="26">
        <v>0.05730963</v>
      </c>
      <c r="D415" s="27">
        <v>177024.09</v>
      </c>
      <c r="E415" s="27">
        <v>680668.1499999999</v>
      </c>
      <c r="F415" s="27">
        <v>171538.41999999998</v>
      </c>
      <c r="G415" s="27">
        <v>0</v>
      </c>
      <c r="H415" s="27">
        <v>-84813.96</v>
      </c>
      <c r="I415" s="27">
        <f t="shared" si="6"/>
        <v>601339.8599999999</v>
      </c>
      <c r="J415" s="28"/>
    </row>
    <row r="416" spans="1:10" s="5" customFormat="1" ht="15.75">
      <c r="A416" s="24">
        <v>396</v>
      </c>
      <c r="B416" s="25" t="s">
        <v>416</v>
      </c>
      <c r="C416" s="26">
        <v>0.05381239</v>
      </c>
      <c r="D416" s="27">
        <v>172626.6</v>
      </c>
      <c r="E416" s="27">
        <v>639131.34</v>
      </c>
      <c r="F416" s="27">
        <v>162351.56</v>
      </c>
      <c r="G416" s="27">
        <v>0</v>
      </c>
      <c r="H416" s="27">
        <v>7714.84</v>
      </c>
      <c r="I416" s="27">
        <f t="shared" si="6"/>
        <v>657121.2199999999</v>
      </c>
      <c r="J416" s="28"/>
    </row>
    <row r="417" spans="1:10" s="5" customFormat="1" ht="15.75">
      <c r="A417" s="24">
        <v>397</v>
      </c>
      <c r="B417" s="25" t="s">
        <v>417</v>
      </c>
      <c r="C417" s="26">
        <v>0.03435991</v>
      </c>
      <c r="D417" s="27">
        <v>106795.02</v>
      </c>
      <c r="E417" s="27">
        <v>408093.67</v>
      </c>
      <c r="F417" s="27">
        <v>102977.71999999999</v>
      </c>
      <c r="G417" s="27">
        <v>67639.71</v>
      </c>
      <c r="H417" s="27">
        <v>-51165.69</v>
      </c>
      <c r="I417" s="27">
        <f t="shared" si="6"/>
        <v>293105.57</v>
      </c>
      <c r="J417" s="28"/>
    </row>
    <row r="418" spans="1:10" s="5" customFormat="1" ht="15.75">
      <c r="A418" s="24">
        <v>398</v>
      </c>
      <c r="B418" s="25" t="s">
        <v>418</v>
      </c>
      <c r="C418" s="26">
        <v>0.03488238</v>
      </c>
      <c r="D418" s="27">
        <v>110264.5</v>
      </c>
      <c r="E418" s="27">
        <v>414299.06000000006</v>
      </c>
      <c r="F418" s="27">
        <v>104912.70000000001</v>
      </c>
      <c r="G418" s="27">
        <v>0</v>
      </c>
      <c r="H418" s="27">
        <v>0</v>
      </c>
      <c r="I418" s="27">
        <f t="shared" si="6"/>
        <v>419650.86000000004</v>
      </c>
      <c r="J418" s="28"/>
    </row>
    <row r="419" spans="1:10" s="5" customFormat="1" ht="15.75">
      <c r="A419" s="24">
        <v>399</v>
      </c>
      <c r="B419" s="25" t="s">
        <v>419</v>
      </c>
      <c r="C419" s="26">
        <v>0.03905036</v>
      </c>
      <c r="D419" s="27">
        <v>122526.34</v>
      </c>
      <c r="E419" s="27">
        <v>463802.27999999997</v>
      </c>
      <c r="F419" s="27">
        <v>117265.7</v>
      </c>
      <c r="G419" s="27">
        <v>0</v>
      </c>
      <c r="H419" s="27">
        <v>10370.93</v>
      </c>
      <c r="I419" s="27">
        <f t="shared" si="6"/>
        <v>479433.85</v>
      </c>
      <c r="J419" s="28"/>
    </row>
    <row r="420" spans="1:10" s="5" customFormat="1" ht="15.75">
      <c r="A420" s="24">
        <v>400</v>
      </c>
      <c r="B420" s="25" t="s">
        <v>420</v>
      </c>
      <c r="C420" s="26">
        <v>0.54570265</v>
      </c>
      <c r="D420" s="27">
        <v>1352163.49</v>
      </c>
      <c r="E420" s="27">
        <v>6481326.4</v>
      </c>
      <c r="F420" s="27">
        <v>1566697.95</v>
      </c>
      <c r="G420" s="27">
        <v>0</v>
      </c>
      <c r="H420" s="27">
        <v>-647806.92</v>
      </c>
      <c r="I420" s="27">
        <f t="shared" si="6"/>
        <v>5618985.0200000005</v>
      </c>
      <c r="J420" s="28"/>
    </row>
    <row r="421" spans="1:10" s="5" customFormat="1" ht="15.75">
      <c r="A421" s="24">
        <v>401</v>
      </c>
      <c r="B421" s="25" t="s">
        <v>421</v>
      </c>
      <c r="C421" s="26">
        <v>0.01902473</v>
      </c>
      <c r="D421" s="27">
        <v>58060.94</v>
      </c>
      <c r="E421" s="27">
        <v>225957.28</v>
      </c>
      <c r="F421" s="27">
        <v>56803.61</v>
      </c>
      <c r="G421" s="27">
        <v>0</v>
      </c>
      <c r="H421" s="27">
        <v>2333.15</v>
      </c>
      <c r="I421" s="27">
        <f t="shared" si="6"/>
        <v>229547.75999999998</v>
      </c>
      <c r="J421" s="28"/>
    </row>
    <row r="422" spans="1:10" s="5" customFormat="1" ht="15.75">
      <c r="A422" s="24">
        <v>402</v>
      </c>
      <c r="B422" s="25" t="s">
        <v>422</v>
      </c>
      <c r="C422" s="26">
        <v>0.02075147</v>
      </c>
      <c r="D422" s="27">
        <v>59696.32</v>
      </c>
      <c r="E422" s="27">
        <v>246465.82</v>
      </c>
      <c r="F422" s="27">
        <v>61232.400000000016</v>
      </c>
      <c r="G422" s="27">
        <v>0</v>
      </c>
      <c r="H422" s="27">
        <v>1264.97</v>
      </c>
      <c r="I422" s="27">
        <f t="shared" si="6"/>
        <v>246194.71</v>
      </c>
      <c r="J422" s="28"/>
    </row>
    <row r="423" spans="1:10" s="5" customFormat="1" ht="15.75">
      <c r="A423" s="24">
        <v>403</v>
      </c>
      <c r="B423" s="25" t="s">
        <v>423</v>
      </c>
      <c r="C423" s="26">
        <v>0.04218522</v>
      </c>
      <c r="D423" s="27">
        <v>130300.7</v>
      </c>
      <c r="E423" s="27">
        <v>501035.1</v>
      </c>
      <c r="F423" s="27">
        <v>126267.13</v>
      </c>
      <c r="G423" s="27">
        <v>0</v>
      </c>
      <c r="H423" s="27">
        <v>0</v>
      </c>
      <c r="I423" s="27">
        <f t="shared" si="6"/>
        <v>505068.6699999999</v>
      </c>
      <c r="J423" s="28"/>
    </row>
    <row r="424" spans="1:10" s="5" customFormat="1" ht="15.75">
      <c r="A424" s="24">
        <v>404</v>
      </c>
      <c r="B424" s="25" t="s">
        <v>424</v>
      </c>
      <c r="C424" s="26">
        <v>0.01400804</v>
      </c>
      <c r="D424" s="27">
        <v>39802.48</v>
      </c>
      <c r="E424" s="27">
        <v>166373.90999999997</v>
      </c>
      <c r="F424" s="27">
        <v>41235.25</v>
      </c>
      <c r="G424" s="27">
        <v>0</v>
      </c>
      <c r="H424" s="27">
        <v>0</v>
      </c>
      <c r="I424" s="27">
        <f t="shared" si="6"/>
        <v>164941.13999999998</v>
      </c>
      <c r="J424" s="28"/>
    </row>
    <row r="425" spans="1:10" s="5" customFormat="1" ht="15.75">
      <c r="A425" s="24">
        <v>405</v>
      </c>
      <c r="B425" s="25" t="s">
        <v>425</v>
      </c>
      <c r="C425" s="26">
        <v>0.07423483</v>
      </c>
      <c r="D425" s="27">
        <v>227993.76</v>
      </c>
      <c r="E425" s="27">
        <v>881689.2599999999</v>
      </c>
      <c r="F425" s="27">
        <v>221936.58000000002</v>
      </c>
      <c r="G425" s="27">
        <v>169428.05000000002</v>
      </c>
      <c r="H425" s="27">
        <v>15870.02</v>
      </c>
      <c r="I425" s="27">
        <f t="shared" si="6"/>
        <v>734188.4099999999</v>
      </c>
      <c r="J425" s="28"/>
    </row>
    <row r="426" spans="1:10" s="5" customFormat="1" ht="15.75">
      <c r="A426" s="24">
        <v>406</v>
      </c>
      <c r="B426" s="25" t="s">
        <v>426</v>
      </c>
      <c r="C426" s="26">
        <v>0.01940072</v>
      </c>
      <c r="D426" s="27">
        <v>60742.25</v>
      </c>
      <c r="E426" s="27">
        <v>230422.91999999998</v>
      </c>
      <c r="F426" s="27">
        <v>58233.02000000001</v>
      </c>
      <c r="G426" s="27">
        <v>0</v>
      </c>
      <c r="H426" s="27">
        <v>8544.83</v>
      </c>
      <c r="I426" s="27">
        <f t="shared" si="6"/>
        <v>241476.97999999995</v>
      </c>
      <c r="J426" s="28"/>
    </row>
    <row r="427" spans="1:10" s="5" customFormat="1" ht="15.75">
      <c r="A427" s="24">
        <v>407</v>
      </c>
      <c r="B427" s="25" t="s">
        <v>427</v>
      </c>
      <c r="C427" s="26">
        <v>0.10267667</v>
      </c>
      <c r="D427" s="27">
        <v>372156</v>
      </c>
      <c r="E427" s="27">
        <v>1219493.83</v>
      </c>
      <c r="F427" s="27">
        <v>318329.93999999994</v>
      </c>
      <c r="G427" s="27">
        <v>0</v>
      </c>
      <c r="H427" s="27">
        <v>-178047.08</v>
      </c>
      <c r="I427" s="27">
        <f t="shared" si="6"/>
        <v>1095272.81</v>
      </c>
      <c r="J427" s="28"/>
    </row>
    <row r="428" spans="1:10" s="5" customFormat="1" ht="15.75">
      <c r="A428" s="24">
        <v>408</v>
      </c>
      <c r="B428" s="25" t="s">
        <v>428</v>
      </c>
      <c r="C428" s="26">
        <v>0.12989383</v>
      </c>
      <c r="D428" s="27">
        <v>408605.58</v>
      </c>
      <c r="E428" s="27">
        <v>1542752.83</v>
      </c>
      <c r="F428" s="27">
        <v>390271.64999999997</v>
      </c>
      <c r="G428" s="27">
        <v>0</v>
      </c>
      <c r="H428" s="27">
        <v>0</v>
      </c>
      <c r="I428" s="27">
        <f t="shared" si="6"/>
        <v>1561086.7600000002</v>
      </c>
      <c r="J428" s="28"/>
    </row>
    <row r="429" spans="1:10" s="5" customFormat="1" ht="15.75">
      <c r="A429" s="24">
        <v>409</v>
      </c>
      <c r="B429" s="25" t="s">
        <v>429</v>
      </c>
      <c r="C429" s="26">
        <v>0.05004462</v>
      </c>
      <c r="D429" s="27">
        <v>146719.88999999998</v>
      </c>
      <c r="E429" s="27">
        <v>594381.42</v>
      </c>
      <c r="F429" s="27">
        <v>148220.24</v>
      </c>
      <c r="G429" s="27">
        <v>0</v>
      </c>
      <c r="H429" s="27">
        <v>-70043.18</v>
      </c>
      <c r="I429" s="27">
        <f t="shared" si="6"/>
        <v>522837.8900000001</v>
      </c>
      <c r="J429" s="28"/>
    </row>
    <row r="430" spans="1:10" s="5" customFormat="1" ht="15.75">
      <c r="A430" s="24">
        <v>410</v>
      </c>
      <c r="B430" s="25" t="s">
        <v>430</v>
      </c>
      <c r="C430" s="26">
        <v>0.02824064</v>
      </c>
      <c r="D430" s="27">
        <v>88228.56</v>
      </c>
      <c r="E430" s="27">
        <v>335414.92</v>
      </c>
      <c r="F430" s="27">
        <v>84728.67000000001</v>
      </c>
      <c r="G430" s="27">
        <v>63673.770000000004</v>
      </c>
      <c r="H430" s="27">
        <v>678.8</v>
      </c>
      <c r="I430" s="27">
        <f t="shared" si="6"/>
        <v>275919.8399999999</v>
      </c>
      <c r="J430" s="28"/>
    </row>
    <row r="431" spans="1:10" s="5" customFormat="1" ht="15.75">
      <c r="A431" s="24">
        <v>411</v>
      </c>
      <c r="B431" s="25" t="s">
        <v>431</v>
      </c>
      <c r="C431" s="26">
        <v>0.16310867</v>
      </c>
      <c r="D431" s="27">
        <v>516211.05</v>
      </c>
      <c r="E431" s="27">
        <v>1937246.47</v>
      </c>
      <c r="F431" s="27">
        <v>490691.47000000003</v>
      </c>
      <c r="G431" s="27">
        <v>0</v>
      </c>
      <c r="H431" s="27">
        <v>0</v>
      </c>
      <c r="I431" s="27">
        <f t="shared" si="6"/>
        <v>1962766.05</v>
      </c>
      <c r="J431" s="28"/>
    </row>
    <row r="432" spans="1:10" s="5" customFormat="1" ht="15.75">
      <c r="A432" s="24">
        <v>412</v>
      </c>
      <c r="B432" s="25" t="s">
        <v>432</v>
      </c>
      <c r="C432" s="26">
        <v>0.02051274</v>
      </c>
      <c r="D432" s="27">
        <v>66459.52</v>
      </c>
      <c r="E432" s="27">
        <v>243630.41999999998</v>
      </c>
      <c r="F432" s="27">
        <v>62017.990000000005</v>
      </c>
      <c r="G432" s="27">
        <v>0</v>
      </c>
      <c r="H432" s="27">
        <v>-31840.98</v>
      </c>
      <c r="I432" s="27">
        <f t="shared" si="6"/>
        <v>216230.97</v>
      </c>
      <c r="J432" s="28"/>
    </row>
    <row r="433" spans="1:10" s="5" customFormat="1" ht="15.75">
      <c r="A433" s="24">
        <v>413</v>
      </c>
      <c r="B433" s="25" t="s">
        <v>433</v>
      </c>
      <c r="C433" s="26">
        <v>0.05025107</v>
      </c>
      <c r="D433" s="27">
        <v>158984.92</v>
      </c>
      <c r="E433" s="27">
        <v>596833.4299999999</v>
      </c>
      <c r="F433" s="27">
        <v>151163.64</v>
      </c>
      <c r="G433" s="27">
        <v>0</v>
      </c>
      <c r="H433" s="27">
        <v>-76168.28</v>
      </c>
      <c r="I433" s="27">
        <f t="shared" si="6"/>
        <v>528486.4299999999</v>
      </c>
      <c r="J433" s="28"/>
    </row>
    <row r="434" spans="1:10" s="5" customFormat="1" ht="15.75">
      <c r="A434" s="24">
        <v>414</v>
      </c>
      <c r="B434" s="25" t="s">
        <v>434</v>
      </c>
      <c r="C434" s="26">
        <v>0.03674171</v>
      </c>
      <c r="D434" s="27">
        <v>114698.16</v>
      </c>
      <c r="E434" s="27">
        <v>436382.36999999994</v>
      </c>
      <c r="F434" s="27">
        <v>110216.07999999999</v>
      </c>
      <c r="G434" s="27">
        <v>0</v>
      </c>
      <c r="H434" s="27">
        <v>0</v>
      </c>
      <c r="I434" s="27">
        <f t="shared" si="6"/>
        <v>440864.44999999995</v>
      </c>
      <c r="J434" s="28"/>
    </row>
    <row r="435" spans="1:10" s="5" customFormat="1" ht="15.75">
      <c r="A435" s="24">
        <v>415</v>
      </c>
      <c r="B435" s="25" t="s">
        <v>435</v>
      </c>
      <c r="C435" s="26">
        <v>0.0198991</v>
      </c>
      <c r="D435" s="27">
        <v>52740.39</v>
      </c>
      <c r="E435" s="27">
        <v>236342.18999999997</v>
      </c>
      <c r="F435" s="27">
        <v>57816.490000000005</v>
      </c>
      <c r="G435" s="27">
        <v>0</v>
      </c>
      <c r="H435" s="27">
        <v>5209.22</v>
      </c>
      <c r="I435" s="27">
        <f t="shared" si="6"/>
        <v>236475.30999999997</v>
      </c>
      <c r="J435" s="28"/>
    </row>
    <row r="436" spans="1:10" s="5" customFormat="1" ht="15.75">
      <c r="A436" s="24">
        <v>416</v>
      </c>
      <c r="B436" s="25" t="s">
        <v>436</v>
      </c>
      <c r="C436" s="26">
        <v>0.02875315</v>
      </c>
      <c r="D436" s="27">
        <v>93685.18</v>
      </c>
      <c r="E436" s="27">
        <v>341502</v>
      </c>
      <c r="F436" s="27">
        <v>87037.42</v>
      </c>
      <c r="G436" s="27">
        <v>0</v>
      </c>
      <c r="H436" s="27">
        <v>65.21</v>
      </c>
      <c r="I436" s="27">
        <f t="shared" si="6"/>
        <v>348214.97000000003</v>
      </c>
      <c r="J436" s="28"/>
    </row>
    <row r="437" spans="1:10" s="5" customFormat="1" ht="15.75">
      <c r="A437" s="24">
        <v>417</v>
      </c>
      <c r="B437" s="25" t="s">
        <v>437</v>
      </c>
      <c r="C437" s="26">
        <v>0.01840673</v>
      </c>
      <c r="D437" s="27">
        <v>61312.899999999994</v>
      </c>
      <c r="E437" s="27">
        <v>218617.26</v>
      </c>
      <c r="F437" s="27">
        <v>55985.99</v>
      </c>
      <c r="G437" s="27">
        <v>0</v>
      </c>
      <c r="H437" s="27">
        <v>299.59</v>
      </c>
      <c r="I437" s="27">
        <f t="shared" si="6"/>
        <v>224243.76000000004</v>
      </c>
      <c r="J437" s="28"/>
    </row>
    <row r="438" spans="1:10" s="5" customFormat="1" ht="15.75">
      <c r="A438" s="24">
        <v>418</v>
      </c>
      <c r="B438" s="25" t="s">
        <v>438</v>
      </c>
      <c r="C438" s="26">
        <v>0.05649651</v>
      </c>
      <c r="D438" s="27">
        <v>174749.68</v>
      </c>
      <c r="E438" s="27">
        <v>671010.7000000001</v>
      </c>
      <c r="F438" s="27">
        <v>169152.06</v>
      </c>
      <c r="G438" s="27">
        <v>0</v>
      </c>
      <c r="H438" s="27">
        <v>16837.62</v>
      </c>
      <c r="I438" s="27">
        <f t="shared" si="6"/>
        <v>693445.9400000001</v>
      </c>
      <c r="J438" s="28"/>
    </row>
    <row r="439" spans="1:10" s="5" customFormat="1" ht="15.75">
      <c r="A439" s="24">
        <v>419</v>
      </c>
      <c r="B439" s="25" t="s">
        <v>439</v>
      </c>
      <c r="C439" s="26">
        <v>0.02193309</v>
      </c>
      <c r="D439" s="27">
        <v>69149.79</v>
      </c>
      <c r="E439" s="27">
        <v>260499.95</v>
      </c>
      <c r="F439" s="27">
        <v>65929.92</v>
      </c>
      <c r="G439" s="27">
        <v>0</v>
      </c>
      <c r="H439" s="27">
        <v>5067.62</v>
      </c>
      <c r="I439" s="27">
        <f t="shared" si="6"/>
        <v>268787.44</v>
      </c>
      <c r="J439" s="28"/>
    </row>
    <row r="440" spans="1:10" s="5" customFormat="1" ht="15.75">
      <c r="A440" s="24">
        <v>420</v>
      </c>
      <c r="B440" s="25" t="s">
        <v>440</v>
      </c>
      <c r="C440" s="26">
        <v>0.02829737</v>
      </c>
      <c r="D440" s="27">
        <v>84112.76</v>
      </c>
      <c r="E440" s="27">
        <v>336088.7</v>
      </c>
      <c r="F440" s="27">
        <v>84040.25</v>
      </c>
      <c r="G440" s="27">
        <v>0</v>
      </c>
      <c r="H440" s="27">
        <v>0</v>
      </c>
      <c r="I440" s="27">
        <f t="shared" si="6"/>
        <v>336161.21</v>
      </c>
      <c r="J440" s="28"/>
    </row>
    <row r="441" spans="1:10" s="5" customFormat="1" ht="15.75">
      <c r="A441" s="24">
        <v>421</v>
      </c>
      <c r="B441" s="25" t="s">
        <v>441</v>
      </c>
      <c r="C441" s="26">
        <v>0.03542052</v>
      </c>
      <c r="D441" s="27">
        <v>106316.23</v>
      </c>
      <c r="E441" s="27">
        <v>420690.55999999994</v>
      </c>
      <c r="F441" s="27">
        <v>105401.33000000002</v>
      </c>
      <c r="G441" s="27">
        <v>0</v>
      </c>
      <c r="H441" s="27">
        <v>6223.06</v>
      </c>
      <c r="I441" s="27">
        <f t="shared" si="6"/>
        <v>427828.5199999999</v>
      </c>
      <c r="J441" s="28"/>
    </row>
    <row r="442" spans="1:10" s="5" customFormat="1" ht="15.75">
      <c r="A442" s="24">
        <v>422</v>
      </c>
      <c r="B442" s="25" t="s">
        <v>442</v>
      </c>
      <c r="C442" s="26">
        <v>0.03945217</v>
      </c>
      <c r="D442" s="27">
        <v>140206.90999999997</v>
      </c>
      <c r="E442" s="27">
        <v>468574.59</v>
      </c>
      <c r="F442" s="27">
        <v>121756.27</v>
      </c>
      <c r="G442" s="27">
        <v>0</v>
      </c>
      <c r="H442" s="27">
        <v>-4355.41</v>
      </c>
      <c r="I442" s="27">
        <f t="shared" si="6"/>
        <v>482669.82</v>
      </c>
      <c r="J442" s="28"/>
    </row>
    <row r="443" spans="1:10" s="5" customFormat="1" ht="15.75">
      <c r="A443" s="24">
        <v>423</v>
      </c>
      <c r="B443" s="25" t="s">
        <v>443</v>
      </c>
      <c r="C443" s="26">
        <v>0.02352099</v>
      </c>
      <c r="D443" s="27">
        <v>72483.35</v>
      </c>
      <c r="E443" s="27">
        <v>279359.49</v>
      </c>
      <c r="F443" s="27">
        <v>70368.54</v>
      </c>
      <c r="G443" s="27">
        <v>0</v>
      </c>
      <c r="H443" s="27">
        <v>0</v>
      </c>
      <c r="I443" s="27">
        <f t="shared" si="6"/>
        <v>281474.3</v>
      </c>
      <c r="J443" s="28"/>
    </row>
    <row r="444" spans="1:10" s="5" customFormat="1" ht="15.75">
      <c r="A444" s="24">
        <v>424</v>
      </c>
      <c r="B444" s="25" t="s">
        <v>444</v>
      </c>
      <c r="C444" s="26">
        <v>0.0290325</v>
      </c>
      <c r="D444" s="27">
        <v>94865.12000000001</v>
      </c>
      <c r="E444" s="27">
        <v>344819.85000000003</v>
      </c>
      <c r="F444" s="27">
        <v>87936.97</v>
      </c>
      <c r="G444" s="27">
        <v>68892.45</v>
      </c>
      <c r="H444" s="27">
        <v>15678.6</v>
      </c>
      <c r="I444" s="27">
        <f t="shared" si="6"/>
        <v>298534.14999999997</v>
      </c>
      <c r="J444" s="28"/>
    </row>
    <row r="445" spans="1:10" s="5" customFormat="1" ht="15.75">
      <c r="A445" s="24">
        <v>425</v>
      </c>
      <c r="B445" s="25" t="s">
        <v>445</v>
      </c>
      <c r="C445" s="26">
        <v>0.02211672</v>
      </c>
      <c r="D445" s="27">
        <v>61451.54</v>
      </c>
      <c r="E445" s="27">
        <v>262680.94</v>
      </c>
      <c r="F445" s="27">
        <v>64826.47</v>
      </c>
      <c r="G445" s="27">
        <v>0</v>
      </c>
      <c r="H445" s="27">
        <v>29698.93</v>
      </c>
      <c r="I445" s="27">
        <f t="shared" si="6"/>
        <v>289004.94</v>
      </c>
      <c r="J445" s="28"/>
    </row>
    <row r="446" spans="1:10" s="5" customFormat="1" ht="15.75">
      <c r="A446" s="24">
        <v>426</v>
      </c>
      <c r="B446" s="25" t="s">
        <v>446</v>
      </c>
      <c r="C446" s="26">
        <v>0.04121869</v>
      </c>
      <c r="D446" s="27">
        <v>128741.84</v>
      </c>
      <c r="E446" s="27">
        <v>489555.6</v>
      </c>
      <c r="F446" s="27">
        <v>123659.47</v>
      </c>
      <c r="G446" s="27">
        <v>0</v>
      </c>
      <c r="H446" s="27">
        <v>0</v>
      </c>
      <c r="I446" s="27">
        <f t="shared" si="6"/>
        <v>494637.97</v>
      </c>
      <c r="J446" s="28"/>
    </row>
    <row r="447" spans="1:10" s="5" customFormat="1" ht="15.75">
      <c r="A447" s="24">
        <v>427</v>
      </c>
      <c r="B447" s="25" t="s">
        <v>447</v>
      </c>
      <c r="C447" s="26">
        <v>0.02996604</v>
      </c>
      <c r="D447" s="27">
        <v>97176.98000000001</v>
      </c>
      <c r="E447" s="27">
        <v>355907.54</v>
      </c>
      <c r="F447" s="27">
        <v>90616.88</v>
      </c>
      <c r="G447" s="27">
        <v>67962.65999999999</v>
      </c>
      <c r="H447" s="27">
        <v>0</v>
      </c>
      <c r="I447" s="27">
        <f t="shared" si="6"/>
        <v>294504.98000000004</v>
      </c>
      <c r="J447" s="28"/>
    </row>
    <row r="448" spans="1:10" s="5" customFormat="1" ht="15.75">
      <c r="A448" s="24">
        <v>428</v>
      </c>
      <c r="B448" s="25" t="s">
        <v>448</v>
      </c>
      <c r="C448" s="26">
        <v>0.16007428</v>
      </c>
      <c r="D448" s="27">
        <v>510953.41</v>
      </c>
      <c r="E448" s="27">
        <v>1901206.9299999997</v>
      </c>
      <c r="F448" s="27">
        <v>482432.03</v>
      </c>
      <c r="G448" s="27">
        <v>0</v>
      </c>
      <c r="H448" s="27">
        <v>-59151.03</v>
      </c>
      <c r="I448" s="27">
        <f t="shared" si="6"/>
        <v>1870577.2799999998</v>
      </c>
      <c r="J448" s="28"/>
    </row>
    <row r="449" spans="1:10" s="5" customFormat="1" ht="15.75">
      <c r="A449" s="24">
        <v>429</v>
      </c>
      <c r="B449" s="25" t="s">
        <v>449</v>
      </c>
      <c r="C449" s="26">
        <v>0.03783182</v>
      </c>
      <c r="D449" s="27">
        <v>119722.06999999999</v>
      </c>
      <c r="E449" s="27">
        <v>449329.64</v>
      </c>
      <c r="F449" s="27">
        <v>113810.32999999999</v>
      </c>
      <c r="G449" s="27">
        <v>0</v>
      </c>
      <c r="H449" s="27">
        <v>1977.24</v>
      </c>
      <c r="I449" s="27">
        <f t="shared" si="6"/>
        <v>457218.62</v>
      </c>
      <c r="J449" s="28"/>
    </row>
    <row r="450" spans="1:10" s="5" customFormat="1" ht="15.75">
      <c r="A450" s="24">
        <v>430</v>
      </c>
      <c r="B450" s="25" t="s">
        <v>450</v>
      </c>
      <c r="C450" s="26">
        <v>0.06700555</v>
      </c>
      <c r="D450" s="27">
        <v>200733.34000000003</v>
      </c>
      <c r="E450" s="27">
        <v>795826.89</v>
      </c>
      <c r="F450" s="27">
        <v>199312.02000000002</v>
      </c>
      <c r="G450" s="27">
        <v>0</v>
      </c>
      <c r="H450" s="27">
        <v>29103.43</v>
      </c>
      <c r="I450" s="27">
        <f t="shared" si="6"/>
        <v>826351.64</v>
      </c>
      <c r="J450" s="28"/>
    </row>
    <row r="451" spans="1:10" s="5" customFormat="1" ht="15.75">
      <c r="A451" s="24">
        <v>431</v>
      </c>
      <c r="B451" s="25" t="s">
        <v>451</v>
      </c>
      <c r="C451" s="26">
        <v>0.18483126</v>
      </c>
      <c r="D451" s="27">
        <v>571945.23</v>
      </c>
      <c r="E451" s="27">
        <v>2195246.31</v>
      </c>
      <c r="F451" s="27">
        <v>553438.28</v>
      </c>
      <c r="G451" s="27">
        <v>0</v>
      </c>
      <c r="H451" s="27">
        <v>91198.97</v>
      </c>
      <c r="I451" s="27">
        <f t="shared" si="6"/>
        <v>2304952.23</v>
      </c>
      <c r="J451" s="28"/>
    </row>
    <row r="452" spans="1:10" s="5" customFormat="1" ht="15.75">
      <c r="A452" s="24">
        <v>432</v>
      </c>
      <c r="B452" s="25" t="s">
        <v>452</v>
      </c>
      <c r="C452" s="26">
        <v>0.08012442</v>
      </c>
      <c r="D452" s="27">
        <v>241113.05</v>
      </c>
      <c r="E452" s="27">
        <v>951640.1</v>
      </c>
      <c r="F452" s="27">
        <v>238550.59999999998</v>
      </c>
      <c r="G452" s="27">
        <v>0</v>
      </c>
      <c r="H452" s="27">
        <v>7178.22</v>
      </c>
      <c r="I452" s="27">
        <f t="shared" si="6"/>
        <v>961380.7699999999</v>
      </c>
      <c r="J452" s="28"/>
    </row>
    <row r="453" spans="1:10" s="5" customFormat="1" ht="15.75">
      <c r="A453" s="24">
        <v>433</v>
      </c>
      <c r="B453" s="25" t="s">
        <v>453</v>
      </c>
      <c r="C453" s="26">
        <v>0.98596862</v>
      </c>
      <c r="D453" s="27">
        <v>3077385.1900000004</v>
      </c>
      <c r="E453" s="27">
        <v>11710378.26</v>
      </c>
      <c r="F453" s="27">
        <v>2957552.67</v>
      </c>
      <c r="G453" s="27">
        <v>0</v>
      </c>
      <c r="H453" s="27">
        <v>0</v>
      </c>
      <c r="I453" s="27">
        <f t="shared" si="6"/>
        <v>11830210.78</v>
      </c>
      <c r="J453" s="28"/>
    </row>
    <row r="454" spans="1:10" s="5" customFormat="1" ht="15.75">
      <c r="A454" s="24">
        <v>434</v>
      </c>
      <c r="B454" s="25" t="s">
        <v>454</v>
      </c>
      <c r="C454" s="26">
        <v>0.06579476</v>
      </c>
      <c r="D454" s="27">
        <v>210415.75</v>
      </c>
      <c r="E454" s="27">
        <v>781446.29</v>
      </c>
      <c r="F454" s="27">
        <v>198372.38</v>
      </c>
      <c r="G454" s="27">
        <v>0</v>
      </c>
      <c r="H454" s="27">
        <v>0</v>
      </c>
      <c r="I454" s="27">
        <f t="shared" si="6"/>
        <v>793489.66</v>
      </c>
      <c r="J454" s="28"/>
    </row>
    <row r="455" spans="1:10" s="5" customFormat="1" ht="15.75">
      <c r="A455" s="24">
        <v>435</v>
      </c>
      <c r="B455" s="25" t="s">
        <v>455</v>
      </c>
      <c r="C455" s="26">
        <v>0.06789486</v>
      </c>
      <c r="D455" s="27">
        <v>218741.79</v>
      </c>
      <c r="E455" s="27">
        <v>806389.24</v>
      </c>
      <c r="F455" s="27">
        <v>205026.18000000002</v>
      </c>
      <c r="G455" s="27">
        <v>153769.62</v>
      </c>
      <c r="H455" s="27">
        <v>0</v>
      </c>
      <c r="I455" s="27">
        <f t="shared" si="6"/>
        <v>666335.23</v>
      </c>
      <c r="J455" s="28"/>
    </row>
    <row r="456" spans="1:10" s="5" customFormat="1" ht="15.75">
      <c r="A456" s="24">
        <v>436</v>
      </c>
      <c r="B456" s="25" t="s">
        <v>456</v>
      </c>
      <c r="C456" s="26">
        <v>0.02440801</v>
      </c>
      <c r="D456" s="27">
        <v>75843.21</v>
      </c>
      <c r="E456" s="27">
        <v>289894.66000000003</v>
      </c>
      <c r="F456" s="27">
        <v>73147.55</v>
      </c>
      <c r="G456" s="27">
        <v>0</v>
      </c>
      <c r="H456" s="27">
        <v>2275.39</v>
      </c>
      <c r="I456" s="27">
        <f t="shared" si="6"/>
        <v>294865.7100000001</v>
      </c>
      <c r="J456" s="28"/>
    </row>
    <row r="457" spans="1:10" s="5" customFormat="1" ht="15.75">
      <c r="A457" s="24">
        <v>437</v>
      </c>
      <c r="B457" s="25" t="s">
        <v>457</v>
      </c>
      <c r="C457" s="26">
        <v>0.01598182</v>
      </c>
      <c r="D457" s="27">
        <v>46823.24</v>
      </c>
      <c r="E457" s="27">
        <v>189816.54</v>
      </c>
      <c r="F457" s="27">
        <v>47327.92999999999</v>
      </c>
      <c r="G457" s="27">
        <v>0</v>
      </c>
      <c r="H457" s="27">
        <v>0</v>
      </c>
      <c r="I457" s="27">
        <f t="shared" si="6"/>
        <v>189311.85</v>
      </c>
      <c r="J457" s="28"/>
    </row>
    <row r="458" spans="1:10" s="5" customFormat="1" ht="15.75">
      <c r="A458" s="24">
        <v>438</v>
      </c>
      <c r="B458" s="25" t="s">
        <v>458</v>
      </c>
      <c r="C458" s="26">
        <v>0.02739114</v>
      </c>
      <c r="D458" s="27">
        <v>86385.14</v>
      </c>
      <c r="E458" s="27">
        <v>325325.37</v>
      </c>
      <c r="F458" s="27">
        <v>82342.06999999999</v>
      </c>
      <c r="G458" s="27">
        <v>0</v>
      </c>
      <c r="H458" s="27">
        <v>0</v>
      </c>
      <c r="I458" s="27">
        <f t="shared" si="6"/>
        <v>329368.44</v>
      </c>
      <c r="J458" s="28"/>
    </row>
    <row r="459" spans="1:10" s="5" customFormat="1" ht="15.75">
      <c r="A459" s="24">
        <v>439</v>
      </c>
      <c r="B459" s="25" t="s">
        <v>459</v>
      </c>
      <c r="C459" s="26">
        <v>0.21242699</v>
      </c>
      <c r="D459" s="27">
        <v>702485.41</v>
      </c>
      <c r="E459" s="27">
        <v>2523001.59</v>
      </c>
      <c r="F459" s="27">
        <v>645097.3799999999</v>
      </c>
      <c r="G459" s="27">
        <v>0</v>
      </c>
      <c r="H459" s="27">
        <v>0</v>
      </c>
      <c r="I459" s="27">
        <f t="shared" si="6"/>
        <v>2580389.62</v>
      </c>
      <c r="J459" s="28"/>
    </row>
    <row r="460" spans="1:10" s="5" customFormat="1" ht="15.75">
      <c r="A460" s="24">
        <v>440</v>
      </c>
      <c r="B460" s="25" t="s">
        <v>460</v>
      </c>
      <c r="C460" s="26">
        <v>0.0732896</v>
      </c>
      <c r="D460" s="27">
        <v>228171.19</v>
      </c>
      <c r="E460" s="27">
        <v>870462.73</v>
      </c>
      <c r="F460" s="27">
        <v>219726.76</v>
      </c>
      <c r="G460" s="27">
        <v>0</v>
      </c>
      <c r="H460" s="27">
        <v>-109319.7</v>
      </c>
      <c r="I460" s="27">
        <f t="shared" si="6"/>
        <v>769587.46</v>
      </c>
      <c r="J460" s="28"/>
    </row>
    <row r="461" spans="1:10" s="5" customFormat="1" ht="15.75">
      <c r="A461" s="24">
        <v>441</v>
      </c>
      <c r="B461" s="25" t="s">
        <v>461</v>
      </c>
      <c r="C461" s="26">
        <v>0.06125893</v>
      </c>
      <c r="D461" s="27">
        <v>194112.25</v>
      </c>
      <c r="E461" s="27">
        <v>727574.11</v>
      </c>
      <c r="F461" s="27">
        <v>184337.24</v>
      </c>
      <c r="G461" s="27">
        <v>0</v>
      </c>
      <c r="H461" s="27">
        <v>8832.4</v>
      </c>
      <c r="I461" s="27">
        <f t="shared" si="6"/>
        <v>746181.52</v>
      </c>
      <c r="J461" s="28"/>
    </row>
    <row r="462" spans="1:10" s="5" customFormat="1" ht="15.75">
      <c r="A462" s="24">
        <v>442</v>
      </c>
      <c r="B462" s="25" t="s">
        <v>462</v>
      </c>
      <c r="C462" s="26">
        <v>0.0125961</v>
      </c>
      <c r="D462" s="27">
        <v>39734.47</v>
      </c>
      <c r="E462" s="27">
        <v>149604.25</v>
      </c>
      <c r="F462" s="27">
        <v>37867.72</v>
      </c>
      <c r="G462" s="27">
        <v>0</v>
      </c>
      <c r="H462" s="27">
        <v>0</v>
      </c>
      <c r="I462" s="27">
        <f t="shared" si="6"/>
        <v>151471</v>
      </c>
      <c r="J462" s="28"/>
    </row>
    <row r="463" spans="1:10" s="5" customFormat="1" ht="15.75">
      <c r="A463" s="24">
        <v>443</v>
      </c>
      <c r="B463" s="25" t="s">
        <v>463</v>
      </c>
      <c r="C463" s="26">
        <v>0.10473319</v>
      </c>
      <c r="D463" s="27">
        <v>297272.57</v>
      </c>
      <c r="E463" s="27">
        <v>1243919.18</v>
      </c>
      <c r="F463" s="27">
        <v>308238.31000000006</v>
      </c>
      <c r="G463" s="27">
        <v>0</v>
      </c>
      <c r="H463" s="27">
        <v>94978.19</v>
      </c>
      <c r="I463" s="27">
        <f t="shared" si="6"/>
        <v>1327931.63</v>
      </c>
      <c r="J463" s="28"/>
    </row>
    <row r="464" spans="1:10" s="5" customFormat="1" ht="15.75">
      <c r="A464" s="24">
        <v>444</v>
      </c>
      <c r="B464" s="25" t="s">
        <v>464</v>
      </c>
      <c r="C464" s="26">
        <v>0.02201609</v>
      </c>
      <c r="D464" s="27">
        <v>68427.5</v>
      </c>
      <c r="E464" s="27">
        <v>261485.75</v>
      </c>
      <c r="F464" s="27">
        <v>65982.61</v>
      </c>
      <c r="G464" s="27">
        <v>0</v>
      </c>
      <c r="H464" s="27">
        <v>-32783.79</v>
      </c>
      <c r="I464" s="27">
        <f t="shared" si="6"/>
        <v>231146.85</v>
      </c>
      <c r="J464" s="28"/>
    </row>
    <row r="465" spans="1:10" s="5" customFormat="1" ht="15.75">
      <c r="A465" s="24">
        <v>445</v>
      </c>
      <c r="B465" s="25" t="s">
        <v>465</v>
      </c>
      <c r="C465" s="26">
        <v>0.08429512</v>
      </c>
      <c r="D465" s="27">
        <v>212957.02</v>
      </c>
      <c r="E465" s="27">
        <v>1001175.6199999999</v>
      </c>
      <c r="F465" s="27">
        <v>242826.51</v>
      </c>
      <c r="G465" s="27">
        <v>0</v>
      </c>
      <c r="H465" s="27">
        <v>-12206.189999999999</v>
      </c>
      <c r="I465" s="27">
        <f t="shared" si="6"/>
        <v>959099.94</v>
      </c>
      <c r="J465" s="28"/>
    </row>
    <row r="466" spans="1:10" s="5" customFormat="1" ht="15.75">
      <c r="A466" s="24">
        <v>446</v>
      </c>
      <c r="B466" s="25" t="s">
        <v>466</v>
      </c>
      <c r="C466" s="26">
        <v>0.07583949</v>
      </c>
      <c r="D466" s="27">
        <v>260029.64</v>
      </c>
      <c r="E466" s="27">
        <v>900747.85</v>
      </c>
      <c r="F466" s="27">
        <v>232155.46999999997</v>
      </c>
      <c r="G466" s="27">
        <v>0</v>
      </c>
      <c r="H466" s="27">
        <v>17115.04</v>
      </c>
      <c r="I466" s="27">
        <f t="shared" si="6"/>
        <v>945737.06</v>
      </c>
      <c r="J466" s="28"/>
    </row>
    <row r="467" spans="1:10" s="5" customFormat="1" ht="15.75">
      <c r="A467" s="24">
        <v>447</v>
      </c>
      <c r="B467" s="25" t="s">
        <v>467</v>
      </c>
      <c r="C467" s="26">
        <v>0.06421428</v>
      </c>
      <c r="D467" s="27">
        <v>226554.44</v>
      </c>
      <c r="E467" s="27">
        <v>762674.8899999999</v>
      </c>
      <c r="F467" s="27">
        <v>197845.85</v>
      </c>
      <c r="G467" s="27">
        <v>0</v>
      </c>
      <c r="H467" s="27">
        <v>-108540.35</v>
      </c>
      <c r="I467" s="27">
        <f t="shared" si="6"/>
        <v>682843.1299999999</v>
      </c>
      <c r="J467" s="28"/>
    </row>
    <row r="468" spans="1:10" s="5" customFormat="1" ht="15.75">
      <c r="A468" s="24">
        <v>448</v>
      </c>
      <c r="B468" s="25" t="s">
        <v>468</v>
      </c>
      <c r="C468" s="26">
        <v>1.57835602</v>
      </c>
      <c r="D468" s="27">
        <v>4491452.38</v>
      </c>
      <c r="E468" s="27">
        <v>18746180.82</v>
      </c>
      <c r="F468" s="27">
        <v>4647526.609999999</v>
      </c>
      <c r="G468" s="27">
        <v>3884743.5799999996</v>
      </c>
      <c r="H468" s="27">
        <v>2128525.99</v>
      </c>
      <c r="I468" s="27">
        <f t="shared" si="6"/>
        <v>16833889</v>
      </c>
      <c r="J468" s="28"/>
    </row>
    <row r="469" spans="1:10" s="5" customFormat="1" ht="15.75">
      <c r="A469" s="24">
        <v>449</v>
      </c>
      <c r="B469" s="25" t="s">
        <v>469</v>
      </c>
      <c r="C469" s="26">
        <v>0.01727137</v>
      </c>
      <c r="D469" s="27">
        <v>49578.979999999996</v>
      </c>
      <c r="E469" s="27">
        <v>205132.57</v>
      </c>
      <c r="F469" s="27">
        <v>50942.27000000001</v>
      </c>
      <c r="G469" s="27">
        <v>0</v>
      </c>
      <c r="H469" s="27">
        <v>5385.19</v>
      </c>
      <c r="I469" s="27">
        <f t="shared" si="6"/>
        <v>209154.46999999997</v>
      </c>
      <c r="J469" s="28"/>
    </row>
    <row r="470" spans="1:10" s="5" customFormat="1" ht="15.75">
      <c r="A470" s="24">
        <v>450</v>
      </c>
      <c r="B470" s="25" t="s">
        <v>470</v>
      </c>
      <c r="C470" s="26">
        <v>0.17997726</v>
      </c>
      <c r="D470" s="27">
        <v>551879.9700000001</v>
      </c>
      <c r="E470" s="27">
        <v>2137595.2</v>
      </c>
      <c r="F470" s="27">
        <v>537894.9900000001</v>
      </c>
      <c r="G470" s="27">
        <v>0</v>
      </c>
      <c r="H470" s="27">
        <v>199123.69</v>
      </c>
      <c r="I470" s="27">
        <f t="shared" si="6"/>
        <v>2350703.87</v>
      </c>
      <c r="J470" s="28"/>
    </row>
    <row r="471" spans="1:10" s="5" customFormat="1" ht="15.75">
      <c r="A471" s="24">
        <v>451</v>
      </c>
      <c r="B471" s="25" t="s">
        <v>471</v>
      </c>
      <c r="C471" s="26">
        <v>0.07740081</v>
      </c>
      <c r="D471" s="27">
        <v>233862.72</v>
      </c>
      <c r="E471" s="27">
        <v>919291.6900000001</v>
      </c>
      <c r="F471" s="27">
        <v>230630.84999999998</v>
      </c>
      <c r="G471" s="27">
        <v>0</v>
      </c>
      <c r="H471" s="27">
        <v>64917.48</v>
      </c>
      <c r="I471" s="27">
        <f aca="true" t="shared" si="7" ref="I471:I534">D471+E471-F471-G471+H471</f>
        <v>987441.0400000002</v>
      </c>
      <c r="J471" s="28"/>
    </row>
    <row r="472" spans="1:10" s="5" customFormat="1" ht="15.75">
      <c r="A472" s="24">
        <v>452</v>
      </c>
      <c r="B472" s="25" t="s">
        <v>472</v>
      </c>
      <c r="C472" s="26">
        <v>0.30089506</v>
      </c>
      <c r="D472" s="27">
        <v>1028828.6699999999</v>
      </c>
      <c r="E472" s="27">
        <v>3573739.4699999997</v>
      </c>
      <c r="F472" s="27">
        <v>920513.6000000001</v>
      </c>
      <c r="G472" s="27">
        <v>0</v>
      </c>
      <c r="H472" s="27">
        <v>0</v>
      </c>
      <c r="I472" s="27">
        <f t="shared" si="7"/>
        <v>3682054.5399999996</v>
      </c>
      <c r="J472" s="28"/>
    </row>
    <row r="473" spans="1:10" s="5" customFormat="1" ht="15.75">
      <c r="A473" s="24">
        <v>453</v>
      </c>
      <c r="B473" s="25" t="s">
        <v>473</v>
      </c>
      <c r="C473" s="26">
        <v>0.05495537</v>
      </c>
      <c r="D473" s="27">
        <v>172473.55</v>
      </c>
      <c r="E473" s="27">
        <v>652706.5499999999</v>
      </c>
      <c r="F473" s="27">
        <v>165036</v>
      </c>
      <c r="G473" s="27">
        <v>0</v>
      </c>
      <c r="H473" s="27">
        <v>17886.39</v>
      </c>
      <c r="I473" s="27">
        <f t="shared" si="7"/>
        <v>678030.4899999999</v>
      </c>
      <c r="J473" s="28"/>
    </row>
    <row r="474" spans="1:10" s="5" customFormat="1" ht="15.75">
      <c r="A474" s="24">
        <v>454</v>
      </c>
      <c r="B474" s="25" t="s">
        <v>474</v>
      </c>
      <c r="C474" s="26">
        <v>0.01617082</v>
      </c>
      <c r="D474" s="27">
        <v>47342.42</v>
      </c>
      <c r="E474" s="27">
        <v>192061.3</v>
      </c>
      <c r="F474" s="27">
        <v>47880.729999999996</v>
      </c>
      <c r="G474" s="27">
        <v>0</v>
      </c>
      <c r="H474" s="27">
        <v>0</v>
      </c>
      <c r="I474" s="27">
        <f t="shared" si="7"/>
        <v>191522.99</v>
      </c>
      <c r="J474" s="28"/>
    </row>
    <row r="475" spans="1:10" s="5" customFormat="1" ht="15.75">
      <c r="A475" s="24">
        <v>455</v>
      </c>
      <c r="B475" s="25" t="s">
        <v>475</v>
      </c>
      <c r="C475" s="26">
        <v>0.01775736</v>
      </c>
      <c r="D475" s="27">
        <v>56113.68</v>
      </c>
      <c r="E475" s="27">
        <v>210904.69</v>
      </c>
      <c r="F475" s="27">
        <v>53403.649999999994</v>
      </c>
      <c r="G475" s="27">
        <v>0</v>
      </c>
      <c r="H475" s="27">
        <v>1270.29</v>
      </c>
      <c r="I475" s="27">
        <f t="shared" si="7"/>
        <v>214885.01</v>
      </c>
      <c r="J475" s="28"/>
    </row>
    <row r="476" spans="1:10" s="5" customFormat="1" ht="15.75">
      <c r="A476" s="24">
        <v>456</v>
      </c>
      <c r="B476" s="25" t="s">
        <v>476</v>
      </c>
      <c r="C476" s="26">
        <v>0.12272062</v>
      </c>
      <c r="D476" s="27">
        <v>384360.36</v>
      </c>
      <c r="E476" s="27">
        <v>1457556.41</v>
      </c>
      <c r="F476" s="27">
        <v>368383.35</v>
      </c>
      <c r="G476" s="27">
        <v>280943.11</v>
      </c>
      <c r="H476" s="27">
        <v>24829.94</v>
      </c>
      <c r="I476" s="27">
        <f t="shared" si="7"/>
        <v>1217420.25</v>
      </c>
      <c r="J476" s="28"/>
    </row>
    <row r="477" spans="1:10" s="5" customFormat="1" ht="15.75">
      <c r="A477" s="24">
        <v>457</v>
      </c>
      <c r="B477" s="25" t="s">
        <v>477</v>
      </c>
      <c r="C477" s="26">
        <v>0.0134675</v>
      </c>
      <c r="D477" s="27">
        <v>41031.700000000004</v>
      </c>
      <c r="E477" s="27">
        <v>159953.89999999997</v>
      </c>
      <c r="F477" s="27">
        <v>40197.100000000006</v>
      </c>
      <c r="G477" s="27">
        <v>30682.989999999998</v>
      </c>
      <c r="H477" s="27">
        <v>2854.26</v>
      </c>
      <c r="I477" s="27">
        <f t="shared" si="7"/>
        <v>132959.77</v>
      </c>
      <c r="J477" s="28"/>
    </row>
    <row r="478" spans="1:10" s="5" customFormat="1" ht="15.75">
      <c r="A478" s="24">
        <v>458</v>
      </c>
      <c r="B478" s="25" t="s">
        <v>478</v>
      </c>
      <c r="C478" s="26">
        <v>0.02477219</v>
      </c>
      <c r="D478" s="27">
        <v>74730.11</v>
      </c>
      <c r="E478" s="27">
        <v>294220.03</v>
      </c>
      <c r="F478" s="27">
        <v>73789.99</v>
      </c>
      <c r="G478" s="27">
        <v>0</v>
      </c>
      <c r="H478" s="27">
        <v>-35802.59</v>
      </c>
      <c r="I478" s="27">
        <f t="shared" si="7"/>
        <v>259357.56000000003</v>
      </c>
      <c r="J478" s="28"/>
    </row>
    <row r="479" spans="1:10" s="5" customFormat="1" ht="15.75">
      <c r="A479" s="24">
        <v>459</v>
      </c>
      <c r="B479" s="25" t="s">
        <v>479</v>
      </c>
      <c r="C479" s="26">
        <v>0.32642266</v>
      </c>
      <c r="D479" s="27">
        <v>1058109.71</v>
      </c>
      <c r="E479" s="27">
        <v>3876931.5300000003</v>
      </c>
      <c r="F479" s="27">
        <v>987008.23</v>
      </c>
      <c r="G479" s="27">
        <v>0</v>
      </c>
      <c r="H479" s="27">
        <v>-506928.81</v>
      </c>
      <c r="I479" s="27">
        <f t="shared" si="7"/>
        <v>3441104.2</v>
      </c>
      <c r="J479" s="28"/>
    </row>
    <row r="480" spans="1:10" s="5" customFormat="1" ht="15.75">
      <c r="A480" s="24">
        <v>460</v>
      </c>
      <c r="B480" s="25" t="s">
        <v>480</v>
      </c>
      <c r="C480" s="26">
        <v>0.10504732</v>
      </c>
      <c r="D480" s="27">
        <v>313922.49</v>
      </c>
      <c r="E480" s="27">
        <v>1247650.0999999999</v>
      </c>
      <c r="F480" s="27">
        <v>312314.5</v>
      </c>
      <c r="G480" s="27">
        <v>0</v>
      </c>
      <c r="H480" s="27">
        <v>-150398.24</v>
      </c>
      <c r="I480" s="27">
        <f t="shared" si="7"/>
        <v>1098859.8499999999</v>
      </c>
      <c r="J480" s="28"/>
    </row>
    <row r="481" spans="1:10" s="5" customFormat="1" ht="15.75">
      <c r="A481" s="24">
        <v>461</v>
      </c>
      <c r="B481" s="25" t="s">
        <v>481</v>
      </c>
      <c r="C481" s="26">
        <v>0.89874735</v>
      </c>
      <c r="D481" s="27">
        <v>2909390.87</v>
      </c>
      <c r="E481" s="27">
        <v>10674448.68</v>
      </c>
      <c r="F481" s="27">
        <v>2716767.87</v>
      </c>
      <c r="G481" s="27">
        <v>0</v>
      </c>
      <c r="H481" s="27">
        <v>-1393852.92</v>
      </c>
      <c r="I481" s="27">
        <f t="shared" si="7"/>
        <v>9473218.76</v>
      </c>
      <c r="J481" s="28"/>
    </row>
    <row r="482" spans="1:10" s="5" customFormat="1" ht="15.75">
      <c r="A482" s="24">
        <v>462</v>
      </c>
      <c r="B482" s="25" t="s">
        <v>482</v>
      </c>
      <c r="C482" s="26">
        <v>0.01710383</v>
      </c>
      <c r="D482" s="27">
        <v>51127.189999999995</v>
      </c>
      <c r="E482" s="27">
        <v>203142.69</v>
      </c>
      <c r="F482" s="27">
        <v>50853.96</v>
      </c>
      <c r="G482" s="27">
        <v>0</v>
      </c>
      <c r="H482" s="27">
        <v>8218.93</v>
      </c>
      <c r="I482" s="27">
        <f t="shared" si="7"/>
        <v>211634.85</v>
      </c>
      <c r="J482" s="28"/>
    </row>
    <row r="483" spans="1:10" s="5" customFormat="1" ht="15.75">
      <c r="A483" s="24">
        <v>463</v>
      </c>
      <c r="B483" s="25" t="s">
        <v>483</v>
      </c>
      <c r="C483" s="26">
        <v>0.03355991</v>
      </c>
      <c r="D483" s="27">
        <v>101813.59</v>
      </c>
      <c r="E483" s="27">
        <v>398592.04000000004</v>
      </c>
      <c r="F483" s="27">
        <v>100081.10999999999</v>
      </c>
      <c r="G483" s="27">
        <v>0</v>
      </c>
      <c r="H483" s="27">
        <v>6878.83</v>
      </c>
      <c r="I483" s="27">
        <f t="shared" si="7"/>
        <v>407203.35000000003</v>
      </c>
      <c r="J483" s="28"/>
    </row>
    <row r="484" spans="1:10" s="5" customFormat="1" ht="15.75">
      <c r="A484" s="24">
        <v>464</v>
      </c>
      <c r="B484" s="25" t="s">
        <v>484</v>
      </c>
      <c r="C484" s="26">
        <v>0.0213229</v>
      </c>
      <c r="D484" s="27">
        <v>63808.87</v>
      </c>
      <c r="E484" s="27">
        <v>253252.71</v>
      </c>
      <c r="F484" s="27">
        <v>63412.28</v>
      </c>
      <c r="G484" s="27">
        <v>47559.200000000004</v>
      </c>
      <c r="H484" s="27">
        <v>0</v>
      </c>
      <c r="I484" s="27">
        <f t="shared" si="7"/>
        <v>206090.1</v>
      </c>
      <c r="J484" s="28"/>
    </row>
    <row r="485" spans="1:10" s="5" customFormat="1" ht="15.75">
      <c r="A485" s="24">
        <v>465</v>
      </c>
      <c r="B485" s="25" t="s">
        <v>485</v>
      </c>
      <c r="C485" s="26">
        <v>0.10323316</v>
      </c>
      <c r="D485" s="27">
        <v>331860.99000000005</v>
      </c>
      <c r="E485" s="27">
        <v>1226103.28</v>
      </c>
      <c r="F485" s="27">
        <v>311592.83999999997</v>
      </c>
      <c r="G485" s="27">
        <v>0</v>
      </c>
      <c r="H485" s="27">
        <v>-158990.88</v>
      </c>
      <c r="I485" s="27">
        <f t="shared" si="7"/>
        <v>1087380.5500000003</v>
      </c>
      <c r="J485" s="28"/>
    </row>
    <row r="486" spans="1:10" s="5" customFormat="1" ht="15.75">
      <c r="A486" s="24">
        <v>466</v>
      </c>
      <c r="B486" s="25" t="s">
        <v>486</v>
      </c>
      <c r="C486" s="26">
        <v>0.01434193</v>
      </c>
      <c r="D486" s="27">
        <v>41721.770000000004</v>
      </c>
      <c r="E486" s="27">
        <v>170339.53</v>
      </c>
      <c r="F486" s="27">
        <v>42412.25</v>
      </c>
      <c r="G486" s="27">
        <v>0</v>
      </c>
      <c r="H486" s="27">
        <v>0</v>
      </c>
      <c r="I486" s="27">
        <f t="shared" si="7"/>
        <v>169649.05</v>
      </c>
      <c r="J486" s="28"/>
    </row>
    <row r="487" spans="1:10" s="5" customFormat="1" ht="15.75">
      <c r="A487" s="24">
        <v>467</v>
      </c>
      <c r="B487" s="25" t="s">
        <v>487</v>
      </c>
      <c r="C487" s="26">
        <v>0.02188898</v>
      </c>
      <c r="D487" s="27">
        <v>68471.68</v>
      </c>
      <c r="E487" s="27">
        <v>259976.06000000003</v>
      </c>
      <c r="F487" s="27">
        <v>65689.51</v>
      </c>
      <c r="G487" s="27">
        <v>0</v>
      </c>
      <c r="H487" s="27">
        <v>2988.32</v>
      </c>
      <c r="I487" s="27">
        <f t="shared" si="7"/>
        <v>265746.55</v>
      </c>
      <c r="J487" s="28"/>
    </row>
    <row r="488" spans="1:10" s="5" customFormat="1" ht="15.75">
      <c r="A488" s="24">
        <v>468</v>
      </c>
      <c r="B488" s="25" t="s">
        <v>488</v>
      </c>
      <c r="C488" s="26">
        <v>0.0155931</v>
      </c>
      <c r="D488" s="27">
        <v>48415.13</v>
      </c>
      <c r="E488" s="27">
        <v>185199.7</v>
      </c>
      <c r="F488" s="27">
        <v>46722.94</v>
      </c>
      <c r="G488" s="27">
        <v>0</v>
      </c>
      <c r="H488" s="27">
        <v>0</v>
      </c>
      <c r="I488" s="27">
        <f t="shared" si="7"/>
        <v>186891.89</v>
      </c>
      <c r="J488" s="28"/>
    </row>
    <row r="489" spans="1:10" s="5" customFormat="1" ht="15.75">
      <c r="A489" s="24">
        <v>469</v>
      </c>
      <c r="B489" s="25" t="s">
        <v>489</v>
      </c>
      <c r="C489" s="26">
        <v>0.0638357</v>
      </c>
      <c r="D489" s="27">
        <v>183139.68</v>
      </c>
      <c r="E489" s="27">
        <v>758178.49</v>
      </c>
      <c r="F489" s="27">
        <v>188263.62</v>
      </c>
      <c r="G489" s="27">
        <v>0</v>
      </c>
      <c r="H489" s="27">
        <v>21160.49</v>
      </c>
      <c r="I489" s="27">
        <f t="shared" si="7"/>
        <v>774215.0399999999</v>
      </c>
      <c r="J489" s="28"/>
    </row>
    <row r="490" spans="1:10" s="5" customFormat="1" ht="15.75">
      <c r="A490" s="24">
        <v>470</v>
      </c>
      <c r="B490" s="25" t="s">
        <v>490</v>
      </c>
      <c r="C490" s="26">
        <v>1.09315603</v>
      </c>
      <c r="D490" s="27">
        <v>3119538.38</v>
      </c>
      <c r="E490" s="27">
        <v>12983446.29</v>
      </c>
      <c r="F490" s="27">
        <v>3220596.9099999997</v>
      </c>
      <c r="G490" s="27">
        <v>0</v>
      </c>
      <c r="H490" s="27">
        <v>0</v>
      </c>
      <c r="I490" s="27">
        <f t="shared" si="7"/>
        <v>12882387.759999998</v>
      </c>
      <c r="J490" s="28"/>
    </row>
    <row r="491" spans="1:10" s="5" customFormat="1" ht="15.75">
      <c r="A491" s="24">
        <v>471</v>
      </c>
      <c r="B491" s="25" t="s">
        <v>491</v>
      </c>
      <c r="C491" s="26">
        <v>0.39744513</v>
      </c>
      <c r="D491" s="27">
        <v>1273461.73</v>
      </c>
      <c r="E491" s="27">
        <v>4720467.49</v>
      </c>
      <c r="F491" s="27">
        <v>1198785.83</v>
      </c>
      <c r="G491" s="27">
        <v>899089.36</v>
      </c>
      <c r="H491" s="27">
        <v>0</v>
      </c>
      <c r="I491" s="27">
        <f t="shared" si="7"/>
        <v>3896054.0300000007</v>
      </c>
      <c r="J491" s="28"/>
    </row>
    <row r="492" spans="1:10" s="5" customFormat="1" ht="15.75">
      <c r="A492" s="24">
        <v>472</v>
      </c>
      <c r="B492" s="25" t="s">
        <v>492</v>
      </c>
      <c r="C492" s="26">
        <v>0.08879971</v>
      </c>
      <c r="D492" s="27">
        <v>266956.26</v>
      </c>
      <c r="E492" s="27">
        <v>1054676.78</v>
      </c>
      <c r="F492" s="27">
        <v>264326.57999999996</v>
      </c>
      <c r="G492" s="27">
        <v>0</v>
      </c>
      <c r="H492" s="27">
        <v>0</v>
      </c>
      <c r="I492" s="27">
        <f t="shared" si="7"/>
        <v>1057306.46</v>
      </c>
      <c r="J492" s="28"/>
    </row>
    <row r="493" spans="1:10" s="5" customFormat="1" ht="15.75">
      <c r="A493" s="24">
        <v>473</v>
      </c>
      <c r="B493" s="25" t="s">
        <v>493</v>
      </c>
      <c r="C493" s="26">
        <v>0.06344153</v>
      </c>
      <c r="D493" s="27">
        <v>231981.66</v>
      </c>
      <c r="E493" s="27">
        <v>753496.91</v>
      </c>
      <c r="F493" s="27">
        <v>197095.68</v>
      </c>
      <c r="G493" s="27">
        <v>0</v>
      </c>
      <c r="H493" s="27">
        <v>-111141.81</v>
      </c>
      <c r="I493" s="27">
        <f t="shared" si="7"/>
        <v>677241.0800000001</v>
      </c>
      <c r="J493" s="28"/>
    </row>
    <row r="494" spans="1:10" s="5" customFormat="1" ht="15.75">
      <c r="A494" s="24">
        <v>474</v>
      </c>
      <c r="B494" s="25" t="s">
        <v>494</v>
      </c>
      <c r="C494" s="26">
        <v>0.0845528</v>
      </c>
      <c r="D494" s="27">
        <v>253698.31999999998</v>
      </c>
      <c r="E494" s="27">
        <v>1004236.0900000001</v>
      </c>
      <c r="F494" s="27">
        <v>251586.88000000003</v>
      </c>
      <c r="G494" s="27">
        <v>0</v>
      </c>
      <c r="H494" s="27">
        <v>59698.37</v>
      </c>
      <c r="I494" s="27">
        <f t="shared" si="7"/>
        <v>1066045.9000000001</v>
      </c>
      <c r="J494" s="28"/>
    </row>
    <row r="495" spans="1:10" s="5" customFormat="1" ht="15.75">
      <c r="A495" s="24">
        <v>475</v>
      </c>
      <c r="B495" s="25" t="s">
        <v>495</v>
      </c>
      <c r="C495" s="26">
        <v>0.01296889</v>
      </c>
      <c r="D495" s="27">
        <v>39994.25</v>
      </c>
      <c r="E495" s="27">
        <v>154031.88000000003</v>
      </c>
      <c r="F495" s="27">
        <v>38805.21</v>
      </c>
      <c r="G495" s="27">
        <v>0</v>
      </c>
      <c r="H495" s="27">
        <v>1532.87</v>
      </c>
      <c r="I495" s="27">
        <f t="shared" si="7"/>
        <v>156753.79000000004</v>
      </c>
      <c r="J495" s="28"/>
    </row>
    <row r="496" spans="1:10" s="5" customFormat="1" ht="15.75">
      <c r="A496" s="24">
        <v>476</v>
      </c>
      <c r="B496" s="25" t="s">
        <v>496</v>
      </c>
      <c r="C496" s="26">
        <v>0.0573115</v>
      </c>
      <c r="D496" s="27">
        <v>174146.43</v>
      </c>
      <c r="E496" s="27">
        <v>680690.37</v>
      </c>
      <c r="F496" s="27">
        <v>170967.34000000003</v>
      </c>
      <c r="G496" s="27">
        <v>0</v>
      </c>
      <c r="H496" s="27">
        <v>0</v>
      </c>
      <c r="I496" s="27">
        <f t="shared" si="7"/>
        <v>683869.46</v>
      </c>
      <c r="J496" s="28"/>
    </row>
    <row r="497" spans="1:10" s="5" customFormat="1" ht="15.75">
      <c r="A497" s="24">
        <v>477</v>
      </c>
      <c r="B497" s="25" t="s">
        <v>497</v>
      </c>
      <c r="C497" s="26">
        <v>0.05928824</v>
      </c>
      <c r="D497" s="27">
        <v>167566.19999999998</v>
      </c>
      <c r="E497" s="27">
        <v>704168.1699999999</v>
      </c>
      <c r="F497" s="27">
        <v>174346.86</v>
      </c>
      <c r="G497" s="27">
        <v>0</v>
      </c>
      <c r="H497" s="27">
        <v>0</v>
      </c>
      <c r="I497" s="27">
        <f t="shared" si="7"/>
        <v>697387.5099999999</v>
      </c>
      <c r="J497" s="28"/>
    </row>
    <row r="498" spans="1:10" s="5" customFormat="1" ht="15.75">
      <c r="A498" s="24">
        <v>478</v>
      </c>
      <c r="B498" s="25" t="s">
        <v>498</v>
      </c>
      <c r="C498" s="26">
        <v>0.01587559</v>
      </c>
      <c r="D498" s="27">
        <v>48430.91</v>
      </c>
      <c r="E498" s="27">
        <v>188554.85000000003</v>
      </c>
      <c r="F498" s="27">
        <v>47397.13</v>
      </c>
      <c r="G498" s="27">
        <v>35598.3</v>
      </c>
      <c r="H498" s="27">
        <v>269.12</v>
      </c>
      <c r="I498" s="27">
        <f t="shared" si="7"/>
        <v>154259.45</v>
      </c>
      <c r="J498" s="28"/>
    </row>
    <row r="499" spans="1:10" s="5" customFormat="1" ht="15.75">
      <c r="A499" s="24">
        <v>479</v>
      </c>
      <c r="B499" s="25" t="s">
        <v>499</v>
      </c>
      <c r="C499" s="26">
        <v>0.33234498</v>
      </c>
      <c r="D499" s="27">
        <v>1110056.86</v>
      </c>
      <c r="E499" s="27">
        <v>3947271.09</v>
      </c>
      <c r="F499" s="27">
        <v>1011465.57</v>
      </c>
      <c r="G499" s="27">
        <v>0</v>
      </c>
      <c r="H499" s="27">
        <v>39904.27</v>
      </c>
      <c r="I499" s="27">
        <f t="shared" si="7"/>
        <v>4085766.6500000004</v>
      </c>
      <c r="J499" s="28"/>
    </row>
    <row r="500" spans="1:10" s="5" customFormat="1" ht="15.75">
      <c r="A500" s="24">
        <v>480</v>
      </c>
      <c r="B500" s="25" t="s">
        <v>500</v>
      </c>
      <c r="C500" s="26">
        <v>0.64770515</v>
      </c>
      <c r="D500" s="27">
        <v>2016564.75</v>
      </c>
      <c r="E500" s="27">
        <v>7692813.1</v>
      </c>
      <c r="F500" s="27">
        <v>1941875.5399999998</v>
      </c>
      <c r="G500" s="27">
        <v>0</v>
      </c>
      <c r="H500" s="27">
        <v>-677522.25</v>
      </c>
      <c r="I500" s="27">
        <f t="shared" si="7"/>
        <v>7089980.06</v>
      </c>
      <c r="J500" s="28"/>
    </row>
    <row r="501" spans="1:10" s="5" customFormat="1" ht="15.75">
      <c r="A501" s="24">
        <v>481</v>
      </c>
      <c r="B501" s="25" t="s">
        <v>501</v>
      </c>
      <c r="C501" s="26">
        <v>0.50469037</v>
      </c>
      <c r="D501" s="27">
        <v>1552807.57</v>
      </c>
      <c r="E501" s="27">
        <v>5994222.350000001</v>
      </c>
      <c r="F501" s="27">
        <v>1509405.96</v>
      </c>
      <c r="G501" s="27">
        <v>0</v>
      </c>
      <c r="H501" s="27">
        <v>-743936.81</v>
      </c>
      <c r="I501" s="27">
        <f t="shared" si="7"/>
        <v>5293687.15</v>
      </c>
      <c r="J501" s="28"/>
    </row>
    <row r="502" spans="1:10" s="5" customFormat="1" ht="15.75">
      <c r="A502" s="24">
        <v>482</v>
      </c>
      <c r="B502" s="25" t="s">
        <v>502</v>
      </c>
      <c r="C502" s="26">
        <v>0.02200682</v>
      </c>
      <c r="D502" s="27">
        <v>72873.34</v>
      </c>
      <c r="E502" s="27">
        <v>261375.65</v>
      </c>
      <c r="F502" s="27">
        <v>66849.77</v>
      </c>
      <c r="G502" s="27">
        <v>0</v>
      </c>
      <c r="H502" s="27">
        <v>0</v>
      </c>
      <c r="I502" s="27">
        <f t="shared" si="7"/>
        <v>267399.22</v>
      </c>
      <c r="J502" s="28"/>
    </row>
    <row r="503" spans="1:10" s="5" customFormat="1" ht="15.75">
      <c r="A503" s="24">
        <v>483</v>
      </c>
      <c r="B503" s="25" t="s">
        <v>503</v>
      </c>
      <c r="C503" s="26">
        <v>0.02995705</v>
      </c>
      <c r="D503" s="27">
        <v>84864.45</v>
      </c>
      <c r="E503" s="27">
        <v>355800.77</v>
      </c>
      <c r="F503" s="27">
        <v>88133.02</v>
      </c>
      <c r="G503" s="27">
        <v>0</v>
      </c>
      <c r="H503" s="27">
        <v>0</v>
      </c>
      <c r="I503" s="27">
        <f t="shared" si="7"/>
        <v>352532.2</v>
      </c>
      <c r="J503" s="28"/>
    </row>
    <row r="504" spans="1:10" s="5" customFormat="1" ht="15.75">
      <c r="A504" s="24">
        <v>484</v>
      </c>
      <c r="B504" s="25" t="s">
        <v>504</v>
      </c>
      <c r="C504" s="26">
        <v>0.01934313</v>
      </c>
      <c r="D504" s="27">
        <v>58335.53</v>
      </c>
      <c r="E504" s="27">
        <v>229738.93</v>
      </c>
      <c r="F504" s="27">
        <v>57614.86</v>
      </c>
      <c r="G504" s="27">
        <v>0</v>
      </c>
      <c r="H504" s="27">
        <v>2494.43</v>
      </c>
      <c r="I504" s="27">
        <f t="shared" si="7"/>
        <v>232954.02999999997</v>
      </c>
      <c r="J504" s="28"/>
    </row>
    <row r="505" spans="1:10" s="5" customFormat="1" ht="15.75">
      <c r="A505" s="24">
        <v>485</v>
      </c>
      <c r="B505" s="25" t="s">
        <v>505</v>
      </c>
      <c r="C505" s="26">
        <v>0.02299238</v>
      </c>
      <c r="D505" s="27">
        <v>65061.47</v>
      </c>
      <c r="E505" s="27">
        <v>273081.17</v>
      </c>
      <c r="F505" s="27">
        <v>67628.52</v>
      </c>
      <c r="G505" s="27">
        <v>0</v>
      </c>
      <c r="H505" s="27">
        <v>5477.41</v>
      </c>
      <c r="I505" s="27">
        <f t="shared" si="7"/>
        <v>275991.52999999997</v>
      </c>
      <c r="J505" s="28"/>
    </row>
    <row r="506" spans="1:10" s="5" customFormat="1" ht="15.75">
      <c r="A506" s="24">
        <v>486</v>
      </c>
      <c r="B506" s="25" t="s">
        <v>506</v>
      </c>
      <c r="C506" s="26">
        <v>0.04328567</v>
      </c>
      <c r="D506" s="27">
        <v>130852.12</v>
      </c>
      <c r="E506" s="27">
        <v>514105.1700000001</v>
      </c>
      <c r="F506" s="27">
        <v>128991.44</v>
      </c>
      <c r="G506" s="27">
        <v>99683.55</v>
      </c>
      <c r="H506" s="27">
        <v>15679.92</v>
      </c>
      <c r="I506" s="27">
        <f t="shared" si="7"/>
        <v>431962.22000000003</v>
      </c>
      <c r="J506" s="28"/>
    </row>
    <row r="507" spans="1:10" s="5" customFormat="1" ht="15.75">
      <c r="A507" s="24">
        <v>487</v>
      </c>
      <c r="B507" s="25" t="s">
        <v>507</v>
      </c>
      <c r="C507" s="26">
        <v>0.0539131</v>
      </c>
      <c r="D507" s="27">
        <v>175168.34999999998</v>
      </c>
      <c r="E507" s="27">
        <v>640327.4700000001</v>
      </c>
      <c r="F507" s="27">
        <v>163099.13999999998</v>
      </c>
      <c r="G507" s="27">
        <v>0</v>
      </c>
      <c r="H507" s="27">
        <v>0</v>
      </c>
      <c r="I507" s="27">
        <f t="shared" si="7"/>
        <v>652396.68</v>
      </c>
      <c r="J507" s="28"/>
    </row>
    <row r="508" spans="1:10" s="5" customFormat="1" ht="15.75">
      <c r="A508" s="24">
        <v>488</v>
      </c>
      <c r="B508" s="25" t="s">
        <v>508</v>
      </c>
      <c r="C508" s="26">
        <v>0.01679776</v>
      </c>
      <c r="D508" s="27">
        <v>46283.77</v>
      </c>
      <c r="E508" s="27">
        <v>199507.5</v>
      </c>
      <c r="F508" s="27">
        <v>49158.25</v>
      </c>
      <c r="G508" s="27">
        <v>0</v>
      </c>
      <c r="H508" s="27">
        <v>0</v>
      </c>
      <c r="I508" s="27">
        <f t="shared" si="7"/>
        <v>196633.02</v>
      </c>
      <c r="J508" s="28"/>
    </row>
    <row r="509" spans="1:10" s="5" customFormat="1" ht="15.75">
      <c r="A509" s="24">
        <v>489</v>
      </c>
      <c r="B509" s="25" t="s">
        <v>509</v>
      </c>
      <c r="C509" s="26">
        <v>0.03054607</v>
      </c>
      <c r="D509" s="27">
        <v>92002.65000000001</v>
      </c>
      <c r="E509" s="27">
        <v>362796.56999999995</v>
      </c>
      <c r="F509" s="27">
        <v>90959.81999999999</v>
      </c>
      <c r="G509" s="27">
        <v>69290.31</v>
      </c>
      <c r="H509" s="27">
        <v>5709.03</v>
      </c>
      <c r="I509" s="27">
        <f t="shared" si="7"/>
        <v>300258.12</v>
      </c>
      <c r="J509" s="28"/>
    </row>
    <row r="510" spans="1:10" s="5" customFormat="1" ht="15.75">
      <c r="A510" s="24">
        <v>490</v>
      </c>
      <c r="B510" s="25" t="s">
        <v>510</v>
      </c>
      <c r="C510" s="26">
        <v>0.0202324</v>
      </c>
      <c r="D510" s="27">
        <v>60062.86</v>
      </c>
      <c r="E510" s="27">
        <v>240300.81</v>
      </c>
      <c r="F510" s="27">
        <v>60072.7</v>
      </c>
      <c r="G510" s="27">
        <v>0</v>
      </c>
      <c r="H510" s="27">
        <v>0</v>
      </c>
      <c r="I510" s="27">
        <f t="shared" si="7"/>
        <v>240290.96999999997</v>
      </c>
      <c r="J510" s="28"/>
    </row>
    <row r="511" spans="1:10" s="5" customFormat="1" ht="15.75">
      <c r="A511" s="24">
        <v>491</v>
      </c>
      <c r="B511" s="25" t="s">
        <v>511</v>
      </c>
      <c r="C511" s="26">
        <v>0.03337535</v>
      </c>
      <c r="D511" s="27">
        <v>99898.43</v>
      </c>
      <c r="E511" s="27">
        <v>396400.01</v>
      </c>
      <c r="F511" s="27">
        <v>99259.67000000001</v>
      </c>
      <c r="G511" s="27">
        <v>0</v>
      </c>
      <c r="H511" s="27">
        <v>0</v>
      </c>
      <c r="I511" s="27">
        <f t="shared" si="7"/>
        <v>397038.77</v>
      </c>
      <c r="J511" s="28"/>
    </row>
    <row r="512" spans="1:10" s="5" customFormat="1" ht="15.75">
      <c r="A512" s="24">
        <v>492</v>
      </c>
      <c r="B512" s="25" t="s">
        <v>512</v>
      </c>
      <c r="C512" s="26">
        <v>0.05131154</v>
      </c>
      <c r="D512" s="27">
        <v>130846.48999999999</v>
      </c>
      <c r="E512" s="27">
        <v>609428.6599999999</v>
      </c>
      <c r="F512" s="27">
        <v>148055</v>
      </c>
      <c r="G512" s="27">
        <v>0</v>
      </c>
      <c r="H512" s="27">
        <v>25110.01</v>
      </c>
      <c r="I512" s="27">
        <f t="shared" si="7"/>
        <v>617330.1599999999</v>
      </c>
      <c r="J512" s="28"/>
    </row>
    <row r="513" spans="1:10" s="5" customFormat="1" ht="15.75">
      <c r="A513" s="24">
        <v>493</v>
      </c>
      <c r="B513" s="25" t="s">
        <v>513</v>
      </c>
      <c r="C513" s="26">
        <v>0.21727621</v>
      </c>
      <c r="D513" s="27">
        <v>771282.15</v>
      </c>
      <c r="E513" s="27">
        <v>2580595.9299999997</v>
      </c>
      <c r="F513" s="27">
        <v>670375.5899999999</v>
      </c>
      <c r="G513" s="27">
        <v>0</v>
      </c>
      <c r="H513" s="27">
        <v>-303060.1</v>
      </c>
      <c r="I513" s="27">
        <f t="shared" si="7"/>
        <v>2378442.3899999997</v>
      </c>
      <c r="J513" s="28"/>
    </row>
    <row r="514" spans="1:10" s="5" customFormat="1" ht="15.75">
      <c r="A514" s="24">
        <v>494</v>
      </c>
      <c r="B514" s="25" t="s">
        <v>514</v>
      </c>
      <c r="C514" s="26">
        <v>0.01462599</v>
      </c>
      <c r="D514" s="27">
        <v>41212.98</v>
      </c>
      <c r="E514" s="27">
        <v>173713.31</v>
      </c>
      <c r="F514" s="27">
        <v>42985.21000000001</v>
      </c>
      <c r="G514" s="27">
        <v>0</v>
      </c>
      <c r="H514" s="27">
        <v>3702.09</v>
      </c>
      <c r="I514" s="27">
        <f t="shared" si="7"/>
        <v>175643.17</v>
      </c>
      <c r="J514" s="28"/>
    </row>
    <row r="515" spans="1:10" s="5" customFormat="1" ht="15.75">
      <c r="A515" s="24">
        <v>495</v>
      </c>
      <c r="B515" s="25" t="s">
        <v>515</v>
      </c>
      <c r="C515" s="26">
        <v>0.01935762</v>
      </c>
      <c r="D515" s="27">
        <v>54656.53</v>
      </c>
      <c r="E515" s="27">
        <v>229911.02999999997</v>
      </c>
      <c r="F515" s="27">
        <v>56913.479999999996</v>
      </c>
      <c r="G515" s="27">
        <v>0</v>
      </c>
      <c r="H515" s="27">
        <v>2141.97</v>
      </c>
      <c r="I515" s="27">
        <f t="shared" si="7"/>
        <v>229796.04999999996</v>
      </c>
      <c r="J515" s="28"/>
    </row>
    <row r="516" spans="1:10" s="5" customFormat="1" ht="15.75">
      <c r="A516" s="24">
        <v>496</v>
      </c>
      <c r="B516" s="25" t="s">
        <v>516</v>
      </c>
      <c r="C516" s="26">
        <v>0.024432</v>
      </c>
      <c r="D516" s="27">
        <v>70160.71999999999</v>
      </c>
      <c r="E516" s="27">
        <v>290179.58999999997</v>
      </c>
      <c r="F516" s="27">
        <v>72068.04</v>
      </c>
      <c r="G516" s="27">
        <v>0</v>
      </c>
      <c r="H516" s="27">
        <v>9792.64</v>
      </c>
      <c r="I516" s="27">
        <f t="shared" si="7"/>
        <v>298064.91</v>
      </c>
      <c r="J516" s="28"/>
    </row>
    <row r="517" spans="1:10" s="5" customFormat="1" ht="15.75">
      <c r="A517" s="24">
        <v>497</v>
      </c>
      <c r="B517" s="25" t="s">
        <v>517</v>
      </c>
      <c r="C517" s="26">
        <v>0.04441087</v>
      </c>
      <c r="D517" s="27">
        <v>145900.97999999998</v>
      </c>
      <c r="E517" s="27">
        <v>527469.2</v>
      </c>
      <c r="F517" s="27">
        <v>134674.01</v>
      </c>
      <c r="G517" s="27">
        <v>107594.64000000001</v>
      </c>
      <c r="H517" s="27">
        <v>35142.07</v>
      </c>
      <c r="I517" s="27">
        <f t="shared" si="7"/>
        <v>466243.5999999999</v>
      </c>
      <c r="J517" s="28"/>
    </row>
    <row r="518" spans="1:10" s="5" customFormat="1" ht="15.75">
      <c r="A518" s="24">
        <v>498</v>
      </c>
      <c r="B518" s="25" t="s">
        <v>518</v>
      </c>
      <c r="C518" s="26">
        <v>0.23585092</v>
      </c>
      <c r="D518" s="27">
        <v>793570.38</v>
      </c>
      <c r="E518" s="27">
        <v>2801208.3</v>
      </c>
      <c r="F518" s="27">
        <v>718955.7</v>
      </c>
      <c r="G518" s="27">
        <v>0</v>
      </c>
      <c r="H518" s="27">
        <v>84573.62</v>
      </c>
      <c r="I518" s="27">
        <f t="shared" si="7"/>
        <v>2960396.5999999996</v>
      </c>
      <c r="J518" s="28"/>
    </row>
    <row r="519" spans="1:10" s="5" customFormat="1" ht="15.75">
      <c r="A519" s="24">
        <v>499</v>
      </c>
      <c r="B519" s="25" t="s">
        <v>519</v>
      </c>
      <c r="C519" s="26">
        <v>0.08696895</v>
      </c>
      <c r="D519" s="27">
        <v>272188.22</v>
      </c>
      <c r="E519" s="27">
        <v>1032932.77</v>
      </c>
      <c r="F519" s="27">
        <v>261024.18</v>
      </c>
      <c r="G519" s="27">
        <v>0</v>
      </c>
      <c r="H519" s="27">
        <v>9970.95</v>
      </c>
      <c r="I519" s="27">
        <f t="shared" si="7"/>
        <v>1054067.76</v>
      </c>
      <c r="J519" s="28"/>
    </row>
    <row r="520" spans="1:10" s="5" customFormat="1" ht="15.75">
      <c r="A520" s="24">
        <v>500</v>
      </c>
      <c r="B520" s="25" t="s">
        <v>520</v>
      </c>
      <c r="C520" s="26">
        <v>0.01478103</v>
      </c>
      <c r="D520" s="27">
        <v>49869</v>
      </c>
      <c r="E520" s="27">
        <v>175554.72</v>
      </c>
      <c r="F520" s="27">
        <v>45084.70999999999</v>
      </c>
      <c r="G520" s="27">
        <v>0</v>
      </c>
      <c r="H520" s="27">
        <v>1549.89</v>
      </c>
      <c r="I520" s="27">
        <f t="shared" si="7"/>
        <v>181888.90000000002</v>
      </c>
      <c r="J520" s="28"/>
    </row>
    <row r="521" spans="1:10" s="5" customFormat="1" ht="15.75">
      <c r="A521" s="24">
        <v>501</v>
      </c>
      <c r="B521" s="25" t="s">
        <v>521</v>
      </c>
      <c r="C521" s="26">
        <v>0.01850224</v>
      </c>
      <c r="D521" s="27">
        <v>55384.01</v>
      </c>
      <c r="E521" s="27">
        <v>219751.65</v>
      </c>
      <c r="F521" s="27">
        <v>55027.1</v>
      </c>
      <c r="G521" s="27">
        <v>0</v>
      </c>
      <c r="H521" s="27">
        <v>1289.13</v>
      </c>
      <c r="I521" s="27">
        <f t="shared" si="7"/>
        <v>221397.68999999997</v>
      </c>
      <c r="J521" s="28"/>
    </row>
    <row r="522" spans="1:10" s="5" customFormat="1" ht="15.75">
      <c r="A522" s="24">
        <v>502</v>
      </c>
      <c r="B522" s="25" t="s">
        <v>522</v>
      </c>
      <c r="C522" s="26">
        <v>0.02719962</v>
      </c>
      <c r="D522" s="27">
        <v>81270.27</v>
      </c>
      <c r="E522" s="27">
        <v>323050.68999999994</v>
      </c>
      <c r="F522" s="27">
        <v>80864.18</v>
      </c>
      <c r="G522" s="27">
        <v>0</v>
      </c>
      <c r="H522" s="27">
        <v>794.6</v>
      </c>
      <c r="I522" s="27">
        <f t="shared" si="7"/>
        <v>324251.37999999995</v>
      </c>
      <c r="J522" s="28"/>
    </row>
    <row r="523" spans="1:10" s="5" customFormat="1" ht="15.75">
      <c r="A523" s="24">
        <v>503</v>
      </c>
      <c r="B523" s="25" t="s">
        <v>523</v>
      </c>
      <c r="C523" s="26">
        <v>0.02524254</v>
      </c>
      <c r="D523" s="27">
        <v>78014.17000000001</v>
      </c>
      <c r="E523" s="27">
        <v>299806.38999999996</v>
      </c>
      <c r="F523" s="27">
        <v>75564.09</v>
      </c>
      <c r="G523" s="27">
        <v>0</v>
      </c>
      <c r="H523" s="27">
        <v>4950.15</v>
      </c>
      <c r="I523" s="27">
        <f t="shared" si="7"/>
        <v>307206.62</v>
      </c>
      <c r="J523" s="28"/>
    </row>
    <row r="524" spans="1:10" s="5" customFormat="1" ht="15.75">
      <c r="A524" s="24">
        <v>504</v>
      </c>
      <c r="B524" s="25" t="s">
        <v>524</v>
      </c>
      <c r="C524" s="26">
        <v>0.01889696</v>
      </c>
      <c r="D524" s="27">
        <v>70517.65</v>
      </c>
      <c r="E524" s="27">
        <v>224439.75</v>
      </c>
      <c r="F524" s="27">
        <v>58991.44</v>
      </c>
      <c r="G524" s="27">
        <v>0</v>
      </c>
      <c r="H524" s="27">
        <v>-33785.16</v>
      </c>
      <c r="I524" s="27">
        <f t="shared" si="7"/>
        <v>202180.80000000002</v>
      </c>
      <c r="J524" s="28"/>
    </row>
    <row r="525" spans="1:10" s="5" customFormat="1" ht="15.75">
      <c r="A525" s="24">
        <v>505</v>
      </c>
      <c r="B525" s="25" t="s">
        <v>525</v>
      </c>
      <c r="C525" s="26">
        <v>0.05015517</v>
      </c>
      <c r="D525" s="27">
        <v>154200.32</v>
      </c>
      <c r="E525" s="27">
        <v>595694.4299999999</v>
      </c>
      <c r="F525" s="27">
        <v>149978.94</v>
      </c>
      <c r="G525" s="27">
        <v>0</v>
      </c>
      <c r="H525" s="27">
        <v>1975.1</v>
      </c>
      <c r="I525" s="27">
        <f t="shared" si="7"/>
        <v>601890.91</v>
      </c>
      <c r="J525" s="28"/>
    </row>
    <row r="526" spans="1:10" s="5" customFormat="1" ht="15.75">
      <c r="A526" s="24">
        <v>506</v>
      </c>
      <c r="B526" s="25" t="s">
        <v>526</v>
      </c>
      <c r="C526" s="26">
        <v>0.05649264</v>
      </c>
      <c r="D526" s="27">
        <v>132182.69999999998</v>
      </c>
      <c r="E526" s="27">
        <v>670964.73</v>
      </c>
      <c r="F526" s="27">
        <v>160629.44999999998</v>
      </c>
      <c r="G526" s="27">
        <v>129091.58</v>
      </c>
      <c r="H526" s="27">
        <v>45970.62</v>
      </c>
      <c r="I526" s="27">
        <f t="shared" si="7"/>
        <v>559397.02</v>
      </c>
      <c r="J526" s="28"/>
    </row>
    <row r="527" spans="1:10" s="5" customFormat="1" ht="15.75">
      <c r="A527" s="24">
        <v>507</v>
      </c>
      <c r="B527" s="25" t="s">
        <v>527</v>
      </c>
      <c r="C527" s="26">
        <v>0.09936107</v>
      </c>
      <c r="D527" s="27">
        <v>267215.41</v>
      </c>
      <c r="E527" s="27">
        <v>1180114.35</v>
      </c>
      <c r="F527" s="27">
        <v>289465.92</v>
      </c>
      <c r="G527" s="27">
        <v>218775.87</v>
      </c>
      <c r="H527" s="27">
        <v>8941.05</v>
      </c>
      <c r="I527" s="27">
        <f t="shared" si="7"/>
        <v>948029.0200000001</v>
      </c>
      <c r="J527" s="28"/>
    </row>
    <row r="528" spans="1:10" s="5" customFormat="1" ht="15.75">
      <c r="A528" s="24">
        <v>508</v>
      </c>
      <c r="B528" s="25" t="s">
        <v>528</v>
      </c>
      <c r="C528" s="26">
        <v>0.04605852</v>
      </c>
      <c r="D528" s="27">
        <v>144410.66</v>
      </c>
      <c r="E528" s="27">
        <v>547038.3999999999</v>
      </c>
      <c r="F528" s="27">
        <v>138289.80999999997</v>
      </c>
      <c r="G528" s="27">
        <v>0</v>
      </c>
      <c r="H528" s="27">
        <v>7653.54</v>
      </c>
      <c r="I528" s="27">
        <f t="shared" si="7"/>
        <v>560812.79</v>
      </c>
      <c r="J528" s="28"/>
    </row>
    <row r="529" spans="1:10" s="5" customFormat="1" ht="15.75">
      <c r="A529" s="24">
        <v>509</v>
      </c>
      <c r="B529" s="25" t="s">
        <v>529</v>
      </c>
      <c r="C529" s="26">
        <v>0.02596212</v>
      </c>
      <c r="D529" s="27">
        <v>74838.01</v>
      </c>
      <c r="E529" s="27">
        <v>308352.86</v>
      </c>
      <c r="F529" s="27">
        <v>76638.14</v>
      </c>
      <c r="G529" s="27">
        <v>0</v>
      </c>
      <c r="H529" s="27">
        <v>4905.13</v>
      </c>
      <c r="I529" s="27">
        <f t="shared" si="7"/>
        <v>311457.86</v>
      </c>
      <c r="J529" s="28"/>
    </row>
    <row r="530" spans="1:10" s="5" customFormat="1" ht="15.75">
      <c r="A530" s="24">
        <v>510</v>
      </c>
      <c r="B530" s="25" t="s">
        <v>530</v>
      </c>
      <c r="C530" s="26">
        <v>0.02801959</v>
      </c>
      <c r="D530" s="27">
        <v>92858.6</v>
      </c>
      <c r="E530" s="27">
        <v>332789.5</v>
      </c>
      <c r="F530" s="27">
        <v>85129.59</v>
      </c>
      <c r="G530" s="27">
        <v>0</v>
      </c>
      <c r="H530" s="27">
        <v>0</v>
      </c>
      <c r="I530" s="27">
        <f t="shared" si="7"/>
        <v>340518.51</v>
      </c>
      <c r="J530" s="28"/>
    </row>
    <row r="531" spans="1:10" s="5" customFormat="1" ht="15.75">
      <c r="A531" s="24">
        <v>511</v>
      </c>
      <c r="B531" s="25" t="s">
        <v>531</v>
      </c>
      <c r="C531" s="26">
        <v>0.08582484</v>
      </c>
      <c r="D531" s="27">
        <v>230474.41</v>
      </c>
      <c r="E531" s="27">
        <v>1019344.14</v>
      </c>
      <c r="F531" s="27">
        <v>249963.69999999995</v>
      </c>
      <c r="G531" s="27">
        <v>0</v>
      </c>
      <c r="H531" s="27">
        <v>104206.96</v>
      </c>
      <c r="I531" s="27">
        <f t="shared" si="7"/>
        <v>1104061.81</v>
      </c>
      <c r="J531" s="28"/>
    </row>
    <row r="532" spans="1:10" s="5" customFormat="1" ht="15.75">
      <c r="A532" s="24">
        <v>512</v>
      </c>
      <c r="B532" s="25" t="s">
        <v>532</v>
      </c>
      <c r="C532" s="26">
        <v>0.25881382</v>
      </c>
      <c r="D532" s="27">
        <v>796499.36</v>
      </c>
      <c r="E532" s="27">
        <v>3073939.3400000003</v>
      </c>
      <c r="F532" s="27">
        <v>774087.72</v>
      </c>
      <c r="G532" s="27">
        <v>0</v>
      </c>
      <c r="H532" s="27">
        <v>0</v>
      </c>
      <c r="I532" s="27">
        <f t="shared" si="7"/>
        <v>3096350.9800000004</v>
      </c>
      <c r="J532" s="28"/>
    </row>
    <row r="533" spans="1:10" s="5" customFormat="1" ht="15.75">
      <c r="A533" s="24">
        <v>513</v>
      </c>
      <c r="B533" s="25" t="s">
        <v>533</v>
      </c>
      <c r="C533" s="26">
        <v>0.03274174</v>
      </c>
      <c r="D533" s="27">
        <v>103661.9</v>
      </c>
      <c r="E533" s="27">
        <v>388874.6</v>
      </c>
      <c r="F533" s="27">
        <v>98507.27</v>
      </c>
      <c r="G533" s="27">
        <v>0</v>
      </c>
      <c r="H533" s="27">
        <v>656.78</v>
      </c>
      <c r="I533" s="27">
        <f t="shared" si="7"/>
        <v>394686.01</v>
      </c>
      <c r="J533" s="28"/>
    </row>
    <row r="534" spans="1:10" s="5" customFormat="1" ht="15.75">
      <c r="A534" s="24">
        <v>514</v>
      </c>
      <c r="B534" s="25" t="s">
        <v>534</v>
      </c>
      <c r="C534" s="26">
        <v>0.067677</v>
      </c>
      <c r="D534" s="27">
        <v>245405.78999999998</v>
      </c>
      <c r="E534" s="27">
        <v>803801.72</v>
      </c>
      <c r="F534" s="27">
        <v>209841.49</v>
      </c>
      <c r="G534" s="27">
        <v>0</v>
      </c>
      <c r="H534" s="27">
        <v>-117574.44</v>
      </c>
      <c r="I534" s="27">
        <f t="shared" si="7"/>
        <v>721791.5800000001</v>
      </c>
      <c r="J534" s="28"/>
    </row>
    <row r="535" spans="1:10" s="5" customFormat="1" ht="15.75">
      <c r="A535" s="24">
        <v>515</v>
      </c>
      <c r="B535" s="25" t="s">
        <v>535</v>
      </c>
      <c r="C535" s="26">
        <v>0.14454074</v>
      </c>
      <c r="D535" s="27">
        <v>462013.09</v>
      </c>
      <c r="E535" s="27">
        <v>1716714.62</v>
      </c>
      <c r="F535" s="27">
        <v>435745.5199999999</v>
      </c>
      <c r="G535" s="27">
        <v>0</v>
      </c>
      <c r="H535" s="27">
        <v>-221349.29</v>
      </c>
      <c r="I535" s="27">
        <f aca="true" t="shared" si="8" ref="I535:I598">D535+E535-F535-G535+H535</f>
        <v>1521632.9</v>
      </c>
      <c r="J535" s="28"/>
    </row>
    <row r="536" spans="1:10" s="5" customFormat="1" ht="15.75">
      <c r="A536" s="24">
        <v>516</v>
      </c>
      <c r="B536" s="25" t="s">
        <v>536</v>
      </c>
      <c r="C536" s="26">
        <v>0.11999984</v>
      </c>
      <c r="D536" s="27">
        <v>398422.51999999996</v>
      </c>
      <c r="E536" s="27">
        <v>1425241.6300000001</v>
      </c>
      <c r="F536" s="27">
        <v>364732.82</v>
      </c>
      <c r="G536" s="27">
        <v>0</v>
      </c>
      <c r="H536" s="27">
        <v>140846.56</v>
      </c>
      <c r="I536" s="27">
        <f t="shared" si="8"/>
        <v>1599777.8900000001</v>
      </c>
      <c r="J536" s="28"/>
    </row>
    <row r="537" spans="1:10" s="5" customFormat="1" ht="15.75">
      <c r="A537" s="24">
        <v>517</v>
      </c>
      <c r="B537" s="25" t="s">
        <v>537</v>
      </c>
      <c r="C537" s="26">
        <v>0.05442069</v>
      </c>
      <c r="D537" s="27">
        <v>168715.02</v>
      </c>
      <c r="E537" s="27">
        <v>646356.13</v>
      </c>
      <c r="F537" s="27">
        <v>163014.2</v>
      </c>
      <c r="G537" s="27">
        <v>0</v>
      </c>
      <c r="H537" s="27">
        <v>0</v>
      </c>
      <c r="I537" s="27">
        <f t="shared" si="8"/>
        <v>652056.95</v>
      </c>
      <c r="J537" s="28"/>
    </row>
    <row r="538" spans="1:10" s="5" customFormat="1" ht="15.75">
      <c r="A538" s="24">
        <v>518</v>
      </c>
      <c r="B538" s="25" t="s">
        <v>538</v>
      </c>
      <c r="C538" s="26">
        <v>0.92091035</v>
      </c>
      <c r="D538" s="27">
        <v>2861106.37</v>
      </c>
      <c r="E538" s="27">
        <v>10937679.280000001</v>
      </c>
      <c r="F538" s="27">
        <v>2759757.1000000006</v>
      </c>
      <c r="G538" s="27">
        <v>2116741.76</v>
      </c>
      <c r="H538" s="27">
        <v>250261.01</v>
      </c>
      <c r="I538" s="27">
        <f t="shared" si="8"/>
        <v>9172547.8</v>
      </c>
      <c r="J538" s="28"/>
    </row>
    <row r="539" spans="1:10" s="5" customFormat="1" ht="15.75">
      <c r="A539" s="24">
        <v>519</v>
      </c>
      <c r="B539" s="25" t="s">
        <v>539</v>
      </c>
      <c r="C539" s="26">
        <v>0.02727818</v>
      </c>
      <c r="D539" s="27">
        <v>79076.95</v>
      </c>
      <c r="E539" s="27">
        <v>323983.75</v>
      </c>
      <c r="F539" s="27">
        <v>80612.12000000001</v>
      </c>
      <c r="G539" s="27">
        <v>0</v>
      </c>
      <c r="H539" s="27">
        <v>23784.61</v>
      </c>
      <c r="I539" s="27">
        <f t="shared" si="8"/>
        <v>346233.19</v>
      </c>
      <c r="J539" s="28"/>
    </row>
    <row r="540" spans="1:10" s="5" customFormat="1" ht="15.75">
      <c r="A540" s="24">
        <v>520</v>
      </c>
      <c r="B540" s="25" t="s">
        <v>540</v>
      </c>
      <c r="C540" s="26">
        <v>0.15201564</v>
      </c>
      <c r="D540" s="27">
        <v>462069.7</v>
      </c>
      <c r="E540" s="27">
        <v>1805494.2200000002</v>
      </c>
      <c r="F540" s="27">
        <v>453512.75999999995</v>
      </c>
      <c r="G540" s="27">
        <v>341491.55</v>
      </c>
      <c r="H540" s="27">
        <v>7237.31</v>
      </c>
      <c r="I540" s="27">
        <f t="shared" si="8"/>
        <v>1479796.9200000004</v>
      </c>
      <c r="J540" s="28"/>
    </row>
    <row r="541" spans="1:10" s="5" customFormat="1" ht="15.75">
      <c r="A541" s="24">
        <v>521</v>
      </c>
      <c r="B541" s="25" t="s">
        <v>541</v>
      </c>
      <c r="C541" s="26">
        <v>0.21703429</v>
      </c>
      <c r="D541" s="27">
        <v>667406.09</v>
      </c>
      <c r="E541" s="27">
        <v>2577722.64</v>
      </c>
      <c r="F541" s="27">
        <v>649025.72</v>
      </c>
      <c r="G541" s="27">
        <v>0</v>
      </c>
      <c r="H541" s="27">
        <v>0</v>
      </c>
      <c r="I541" s="27">
        <f t="shared" si="8"/>
        <v>2596103.01</v>
      </c>
      <c r="J541" s="28"/>
    </row>
    <row r="542" spans="1:10" s="5" customFormat="1" ht="15.75">
      <c r="A542" s="24">
        <v>522</v>
      </c>
      <c r="B542" s="25" t="s">
        <v>542</v>
      </c>
      <c r="C542" s="26">
        <v>0.07869487</v>
      </c>
      <c r="D542" s="27">
        <v>208568.07</v>
      </c>
      <c r="E542" s="27">
        <v>934661.27</v>
      </c>
      <c r="F542" s="27">
        <v>228645.85000000003</v>
      </c>
      <c r="G542" s="27">
        <v>0</v>
      </c>
      <c r="H542" s="27">
        <v>51390.65</v>
      </c>
      <c r="I542" s="27">
        <f t="shared" si="8"/>
        <v>965974.14</v>
      </c>
      <c r="J542" s="28"/>
    </row>
    <row r="543" spans="1:10" s="5" customFormat="1" ht="15.75">
      <c r="A543" s="24">
        <v>523</v>
      </c>
      <c r="B543" s="25" t="s">
        <v>543</v>
      </c>
      <c r="C543" s="26">
        <v>0.0209117</v>
      </c>
      <c r="D543" s="27">
        <v>63744.2</v>
      </c>
      <c r="E543" s="27">
        <v>248368.87</v>
      </c>
      <c r="F543" s="27">
        <v>62422.58</v>
      </c>
      <c r="G543" s="27">
        <v>0</v>
      </c>
      <c r="H543" s="27">
        <v>0</v>
      </c>
      <c r="I543" s="27">
        <f t="shared" si="8"/>
        <v>249690.49</v>
      </c>
      <c r="J543" s="28"/>
    </row>
    <row r="544" spans="1:10" s="5" customFormat="1" ht="15.75">
      <c r="A544" s="24">
        <v>524</v>
      </c>
      <c r="B544" s="25" t="s">
        <v>544</v>
      </c>
      <c r="C544" s="26">
        <v>0.02999371</v>
      </c>
      <c r="D544" s="27">
        <v>92072.25</v>
      </c>
      <c r="E544" s="27">
        <v>356236.18</v>
      </c>
      <c r="F544" s="27">
        <v>89661.67000000001</v>
      </c>
      <c r="G544" s="27">
        <v>68704.18</v>
      </c>
      <c r="H544" s="27">
        <v>7775.75</v>
      </c>
      <c r="I544" s="27">
        <f t="shared" si="8"/>
        <v>297718.33</v>
      </c>
      <c r="J544" s="28"/>
    </row>
    <row r="545" spans="1:10" s="5" customFormat="1" ht="15.75">
      <c r="A545" s="24">
        <v>525</v>
      </c>
      <c r="B545" s="25" t="s">
        <v>545</v>
      </c>
      <c r="C545" s="26">
        <v>1.73442087</v>
      </c>
      <c r="D545" s="27">
        <v>5392676.2</v>
      </c>
      <c r="E545" s="27">
        <v>20599767.64</v>
      </c>
      <c r="F545" s="27">
        <v>5198488.76</v>
      </c>
      <c r="G545" s="27">
        <v>0</v>
      </c>
      <c r="H545" s="27">
        <v>459126.44</v>
      </c>
      <c r="I545" s="27">
        <f t="shared" si="8"/>
        <v>21253081.52</v>
      </c>
      <c r="J545" s="28"/>
    </row>
    <row r="546" spans="1:10" s="5" customFormat="1" ht="15.75">
      <c r="A546" s="24">
        <v>526</v>
      </c>
      <c r="B546" s="25" t="s">
        <v>546</v>
      </c>
      <c r="C546" s="26">
        <v>0.04872323</v>
      </c>
      <c r="D546" s="27">
        <v>160980.24000000002</v>
      </c>
      <c r="E546" s="27">
        <v>578687.24</v>
      </c>
      <c r="F546" s="27">
        <v>147933.47</v>
      </c>
      <c r="G546" s="27">
        <v>0</v>
      </c>
      <c r="H546" s="27">
        <v>0</v>
      </c>
      <c r="I546" s="27">
        <f t="shared" si="8"/>
        <v>591734.01</v>
      </c>
      <c r="J546" s="28"/>
    </row>
    <row r="547" spans="1:10" s="5" customFormat="1" ht="15.75">
      <c r="A547" s="24">
        <v>527</v>
      </c>
      <c r="B547" s="25" t="s">
        <v>547</v>
      </c>
      <c r="C547" s="26">
        <v>0.04364479</v>
      </c>
      <c r="D547" s="27">
        <v>130442.68000000001</v>
      </c>
      <c r="E547" s="27">
        <v>518370.44999999995</v>
      </c>
      <c r="F547" s="27">
        <v>129762.61</v>
      </c>
      <c r="G547" s="27">
        <v>0</v>
      </c>
      <c r="H547" s="27">
        <v>7281.25</v>
      </c>
      <c r="I547" s="27">
        <f t="shared" si="8"/>
        <v>526331.77</v>
      </c>
      <c r="J547" s="28"/>
    </row>
    <row r="548" spans="1:10" s="5" customFormat="1" ht="15.75">
      <c r="A548" s="24">
        <v>528</v>
      </c>
      <c r="B548" s="25" t="s">
        <v>548</v>
      </c>
      <c r="C548" s="26">
        <v>0.18232105</v>
      </c>
      <c r="D548" s="27">
        <v>606212.67</v>
      </c>
      <c r="E548" s="27">
        <v>2165432.4699999997</v>
      </c>
      <c r="F548" s="27">
        <v>554328.98</v>
      </c>
      <c r="G548" s="27">
        <v>0</v>
      </c>
      <c r="H548" s="27">
        <v>-290431.41</v>
      </c>
      <c r="I548" s="27">
        <f t="shared" si="8"/>
        <v>1926884.7499999998</v>
      </c>
      <c r="J548" s="28"/>
    </row>
    <row r="549" spans="1:10" s="5" customFormat="1" ht="15.75">
      <c r="A549" s="24">
        <v>529</v>
      </c>
      <c r="B549" s="25" t="s">
        <v>549</v>
      </c>
      <c r="C549" s="26">
        <v>0.03625104</v>
      </c>
      <c r="D549" s="27">
        <v>119334.52</v>
      </c>
      <c r="E549" s="27">
        <v>430554.67000000004</v>
      </c>
      <c r="F549" s="27">
        <v>109977.83000000002</v>
      </c>
      <c r="G549" s="27">
        <v>0</v>
      </c>
      <c r="H549" s="27">
        <v>0</v>
      </c>
      <c r="I549" s="27">
        <f t="shared" si="8"/>
        <v>439911.36000000004</v>
      </c>
      <c r="J549" s="28"/>
    </row>
    <row r="550" spans="1:10" s="5" customFormat="1" ht="15.75">
      <c r="A550" s="24">
        <v>530</v>
      </c>
      <c r="B550" s="25" t="s">
        <v>550</v>
      </c>
      <c r="C550" s="26">
        <v>0.03839518</v>
      </c>
      <c r="D550" s="27">
        <v>108494.64</v>
      </c>
      <c r="E550" s="27">
        <v>456020.69</v>
      </c>
      <c r="F550" s="27">
        <v>112903.03999999998</v>
      </c>
      <c r="G550" s="27">
        <v>74931.29000000001</v>
      </c>
      <c r="H550" s="27">
        <v>-51978.59</v>
      </c>
      <c r="I550" s="27">
        <f t="shared" si="8"/>
        <v>324702.41000000003</v>
      </c>
      <c r="J550" s="28"/>
    </row>
    <row r="551" spans="1:10" s="5" customFormat="1" ht="15.75">
      <c r="A551" s="24">
        <v>531</v>
      </c>
      <c r="B551" s="25" t="s">
        <v>551</v>
      </c>
      <c r="C551" s="26">
        <v>0.02042454</v>
      </c>
      <c r="D551" s="27">
        <v>61738.06</v>
      </c>
      <c r="E551" s="27">
        <v>242582.86</v>
      </c>
      <c r="F551" s="27">
        <v>60864.15000000001</v>
      </c>
      <c r="G551" s="27">
        <v>0</v>
      </c>
      <c r="H551" s="27">
        <v>1366.48</v>
      </c>
      <c r="I551" s="27">
        <f t="shared" si="8"/>
        <v>244823.24999999997</v>
      </c>
      <c r="J551" s="28"/>
    </row>
    <row r="552" spans="1:10" s="5" customFormat="1" ht="15.75">
      <c r="A552" s="24">
        <v>532</v>
      </c>
      <c r="B552" s="25" t="s">
        <v>552</v>
      </c>
      <c r="C552" s="26">
        <v>0.02477664</v>
      </c>
      <c r="D552" s="27">
        <v>67417.67</v>
      </c>
      <c r="E552" s="27">
        <v>294272.87999999995</v>
      </c>
      <c r="F552" s="27">
        <v>72338.09999999999</v>
      </c>
      <c r="G552" s="27">
        <v>0</v>
      </c>
      <c r="H552" s="27">
        <v>9959.27</v>
      </c>
      <c r="I552" s="27">
        <f t="shared" si="8"/>
        <v>299311.72</v>
      </c>
      <c r="J552" s="28"/>
    </row>
    <row r="553" spans="1:10" s="5" customFormat="1" ht="15.75">
      <c r="A553" s="24">
        <v>533</v>
      </c>
      <c r="B553" s="25" t="s">
        <v>553</v>
      </c>
      <c r="C553" s="26">
        <v>0.01718126</v>
      </c>
      <c r="D553" s="27">
        <v>51697.31</v>
      </c>
      <c r="E553" s="27">
        <v>204062.32</v>
      </c>
      <c r="F553" s="27">
        <v>51151.89</v>
      </c>
      <c r="G553" s="27">
        <v>0</v>
      </c>
      <c r="H553" s="27">
        <v>2874.91</v>
      </c>
      <c r="I553" s="27">
        <f t="shared" si="8"/>
        <v>207482.65</v>
      </c>
      <c r="J553" s="28"/>
    </row>
    <row r="554" spans="1:10" s="5" customFormat="1" ht="15.75">
      <c r="A554" s="24">
        <v>534</v>
      </c>
      <c r="B554" s="25" t="s">
        <v>554</v>
      </c>
      <c r="C554" s="26">
        <v>0.11990328</v>
      </c>
      <c r="D554" s="27">
        <v>396499.38</v>
      </c>
      <c r="E554" s="27">
        <v>1424094.77</v>
      </c>
      <c r="F554" s="27">
        <v>364118.8</v>
      </c>
      <c r="G554" s="27">
        <v>0</v>
      </c>
      <c r="H554" s="27">
        <v>-189960.77</v>
      </c>
      <c r="I554" s="27">
        <f t="shared" si="8"/>
        <v>1266514.5799999998</v>
      </c>
      <c r="J554" s="28"/>
    </row>
    <row r="555" spans="1:10" s="5" customFormat="1" ht="15.75">
      <c r="A555" s="24">
        <v>535</v>
      </c>
      <c r="B555" s="25" t="s">
        <v>555</v>
      </c>
      <c r="C555" s="26">
        <v>0.02403367</v>
      </c>
      <c r="D555" s="27">
        <v>74168.04000000001</v>
      </c>
      <c r="E555" s="27">
        <v>285448.6</v>
      </c>
      <c r="F555" s="27">
        <v>71923.31</v>
      </c>
      <c r="G555" s="27">
        <v>0</v>
      </c>
      <c r="H555" s="27">
        <v>0</v>
      </c>
      <c r="I555" s="27">
        <f t="shared" si="8"/>
        <v>287693.33</v>
      </c>
      <c r="J555" s="28"/>
    </row>
    <row r="556" spans="1:10" s="5" customFormat="1" ht="15.75">
      <c r="A556" s="24">
        <v>536</v>
      </c>
      <c r="B556" s="25" t="s">
        <v>556</v>
      </c>
      <c r="C556" s="26">
        <v>0.04116491</v>
      </c>
      <c r="D556" s="27">
        <v>129061.79000000001</v>
      </c>
      <c r="E556" s="27">
        <v>488916.84</v>
      </c>
      <c r="F556" s="27">
        <v>123595.70000000001</v>
      </c>
      <c r="G556" s="27">
        <v>0</v>
      </c>
      <c r="H556" s="27">
        <v>17889.47</v>
      </c>
      <c r="I556" s="27">
        <f t="shared" si="8"/>
        <v>512272.4</v>
      </c>
      <c r="J556" s="28"/>
    </row>
    <row r="557" spans="1:10" s="5" customFormat="1" ht="15.75">
      <c r="A557" s="24">
        <v>537</v>
      </c>
      <c r="B557" s="25" t="s">
        <v>557</v>
      </c>
      <c r="C557" s="26">
        <v>0.0256377</v>
      </c>
      <c r="D557" s="27">
        <v>80187.51000000001</v>
      </c>
      <c r="E557" s="27">
        <v>304499.72</v>
      </c>
      <c r="F557" s="27">
        <v>76937.43</v>
      </c>
      <c r="G557" s="27">
        <v>0</v>
      </c>
      <c r="H557" s="27">
        <v>7051.08</v>
      </c>
      <c r="I557" s="27">
        <f t="shared" si="8"/>
        <v>314800.88</v>
      </c>
      <c r="J557" s="28"/>
    </row>
    <row r="558" spans="1:10" s="5" customFormat="1" ht="15.75">
      <c r="A558" s="24">
        <v>538</v>
      </c>
      <c r="B558" s="25" t="s">
        <v>558</v>
      </c>
      <c r="C558" s="26">
        <v>0.01656055</v>
      </c>
      <c r="D558" s="27">
        <v>48466.53</v>
      </c>
      <c r="E558" s="27">
        <v>196690.14999999997</v>
      </c>
      <c r="F558" s="27">
        <v>49031.31</v>
      </c>
      <c r="G558" s="27">
        <v>0</v>
      </c>
      <c r="H558" s="27">
        <v>0</v>
      </c>
      <c r="I558" s="27">
        <f t="shared" si="8"/>
        <v>196125.36999999997</v>
      </c>
      <c r="J558" s="28"/>
    </row>
    <row r="559" spans="1:10" s="5" customFormat="1" ht="15.75">
      <c r="A559" s="24">
        <v>539</v>
      </c>
      <c r="B559" s="25" t="s">
        <v>559</v>
      </c>
      <c r="C559" s="26">
        <v>0.0427405</v>
      </c>
      <c r="D559" s="27">
        <v>111911.15000000001</v>
      </c>
      <c r="E559" s="27">
        <v>507630.17000000004</v>
      </c>
      <c r="F559" s="27">
        <v>123908.25</v>
      </c>
      <c r="G559" s="27">
        <v>82877.89</v>
      </c>
      <c r="H559" s="27">
        <v>-53617.43</v>
      </c>
      <c r="I559" s="27">
        <f t="shared" si="8"/>
        <v>359137.75000000006</v>
      </c>
      <c r="J559" s="28"/>
    </row>
    <row r="560" spans="1:10" s="5" customFormat="1" ht="15.75">
      <c r="A560" s="24">
        <v>540</v>
      </c>
      <c r="B560" s="25" t="s">
        <v>560</v>
      </c>
      <c r="C560" s="26">
        <v>0.05308069</v>
      </c>
      <c r="D560" s="27">
        <v>154963.36000000002</v>
      </c>
      <c r="E560" s="27">
        <v>630440.9199999999</v>
      </c>
      <c r="F560" s="27">
        <v>157080.83</v>
      </c>
      <c r="G560" s="27">
        <v>117810.61</v>
      </c>
      <c r="H560" s="27">
        <v>0</v>
      </c>
      <c r="I560" s="27">
        <f t="shared" si="8"/>
        <v>510512.83999999997</v>
      </c>
      <c r="J560" s="28"/>
    </row>
    <row r="561" spans="1:10" s="5" customFormat="1" ht="15.75">
      <c r="A561" s="24">
        <v>541</v>
      </c>
      <c r="B561" s="25" t="s">
        <v>561</v>
      </c>
      <c r="C561" s="26">
        <v>0.02927312</v>
      </c>
      <c r="D561" s="27">
        <v>82116.31999999999</v>
      </c>
      <c r="E561" s="27">
        <v>347677.70999999996</v>
      </c>
      <c r="F561" s="27">
        <v>85958.79000000001</v>
      </c>
      <c r="G561" s="27">
        <v>0</v>
      </c>
      <c r="H561" s="27">
        <v>0</v>
      </c>
      <c r="I561" s="27">
        <f t="shared" si="8"/>
        <v>343835.24</v>
      </c>
      <c r="J561" s="28"/>
    </row>
    <row r="562" spans="1:10" s="5" customFormat="1" ht="15.75">
      <c r="A562" s="24">
        <v>542</v>
      </c>
      <c r="B562" s="25" t="s">
        <v>562</v>
      </c>
      <c r="C562" s="26">
        <v>0.03993385</v>
      </c>
      <c r="D562" s="27">
        <v>117618.23999999999</v>
      </c>
      <c r="E562" s="27">
        <v>474295.51</v>
      </c>
      <c r="F562" s="27">
        <v>118382.72000000002</v>
      </c>
      <c r="G562" s="27">
        <v>0</v>
      </c>
      <c r="H562" s="27">
        <v>0</v>
      </c>
      <c r="I562" s="27">
        <f t="shared" si="8"/>
        <v>473531.02999999997</v>
      </c>
      <c r="J562" s="28"/>
    </row>
    <row r="563" spans="1:10" s="5" customFormat="1" ht="15.75">
      <c r="A563" s="24">
        <v>543</v>
      </c>
      <c r="B563" s="25" t="s">
        <v>563</v>
      </c>
      <c r="C563" s="26">
        <v>0.04814787</v>
      </c>
      <c r="D563" s="27">
        <v>140416.03</v>
      </c>
      <c r="E563" s="27">
        <v>571853.6599999999</v>
      </c>
      <c r="F563" s="27">
        <v>142453.91999999998</v>
      </c>
      <c r="G563" s="27">
        <v>0</v>
      </c>
      <c r="H563" s="27">
        <v>3738.98</v>
      </c>
      <c r="I563" s="27">
        <f t="shared" si="8"/>
        <v>573554.75</v>
      </c>
      <c r="J563" s="28"/>
    </row>
    <row r="564" spans="1:10" s="5" customFormat="1" ht="15.75">
      <c r="A564" s="24">
        <v>544</v>
      </c>
      <c r="B564" s="25" t="s">
        <v>564</v>
      </c>
      <c r="C564" s="26">
        <v>0.03462124</v>
      </c>
      <c r="D564" s="27">
        <v>101646.08</v>
      </c>
      <c r="E564" s="27">
        <v>411197.48</v>
      </c>
      <c r="F564" s="27">
        <v>102568.69</v>
      </c>
      <c r="G564" s="27">
        <v>81013.66</v>
      </c>
      <c r="H564" s="27">
        <v>21798.18</v>
      </c>
      <c r="I564" s="27">
        <f t="shared" si="8"/>
        <v>351059.38999999996</v>
      </c>
      <c r="J564" s="28"/>
    </row>
    <row r="565" spans="1:10" s="5" customFormat="1" ht="15.75">
      <c r="A565" s="24">
        <v>545</v>
      </c>
      <c r="B565" s="25" t="s">
        <v>565</v>
      </c>
      <c r="C565" s="26">
        <v>0.05811059</v>
      </c>
      <c r="D565" s="27">
        <v>128388.56999999999</v>
      </c>
      <c r="E565" s="27">
        <v>690181.18</v>
      </c>
      <c r="F565" s="27">
        <v>163713.92</v>
      </c>
      <c r="G565" s="27">
        <v>134263.97</v>
      </c>
      <c r="H565" s="27">
        <v>61218.8</v>
      </c>
      <c r="I565" s="27">
        <f t="shared" si="8"/>
        <v>581810.66</v>
      </c>
      <c r="J565" s="28"/>
    </row>
    <row r="566" spans="1:10" s="5" customFormat="1" ht="15.75">
      <c r="A566" s="24">
        <v>546</v>
      </c>
      <c r="B566" s="25" t="s">
        <v>566</v>
      </c>
      <c r="C566" s="26">
        <v>0.58467617</v>
      </c>
      <c r="D566" s="27">
        <v>1775689.35</v>
      </c>
      <c r="E566" s="27">
        <v>6944216.049999999</v>
      </c>
      <c r="F566" s="27">
        <v>1743981.0499999998</v>
      </c>
      <c r="G566" s="27">
        <v>0</v>
      </c>
      <c r="H566" s="27">
        <v>0</v>
      </c>
      <c r="I566" s="27">
        <f t="shared" si="8"/>
        <v>6975924.349999999</v>
      </c>
      <c r="J566" s="28"/>
    </row>
    <row r="567" spans="1:10" s="5" customFormat="1" ht="15.75">
      <c r="A567" s="24">
        <v>547</v>
      </c>
      <c r="B567" s="25" t="s">
        <v>567</v>
      </c>
      <c r="C567" s="26">
        <v>0.01915307</v>
      </c>
      <c r="D567" s="27">
        <v>66586.48</v>
      </c>
      <c r="E567" s="27">
        <v>227481.56999999998</v>
      </c>
      <c r="F567" s="27">
        <v>58813.58</v>
      </c>
      <c r="G567" s="27">
        <v>0</v>
      </c>
      <c r="H567" s="27">
        <v>0</v>
      </c>
      <c r="I567" s="27">
        <f t="shared" si="8"/>
        <v>235254.46999999997</v>
      </c>
      <c r="J567" s="28"/>
    </row>
    <row r="568" spans="1:10" s="5" customFormat="1" ht="15.75">
      <c r="A568" s="24">
        <v>548</v>
      </c>
      <c r="B568" s="25" t="s">
        <v>568</v>
      </c>
      <c r="C568" s="26">
        <v>0.13207329</v>
      </c>
      <c r="D568" s="27">
        <v>510050.08999999997</v>
      </c>
      <c r="E568" s="27">
        <v>1568638.34</v>
      </c>
      <c r="F568" s="27">
        <v>415737.66000000003</v>
      </c>
      <c r="G568" s="27">
        <v>265986.08</v>
      </c>
      <c r="H568" s="27">
        <v>-244358.18</v>
      </c>
      <c r="I568" s="27">
        <f t="shared" si="8"/>
        <v>1152606.51</v>
      </c>
      <c r="J568" s="28"/>
    </row>
    <row r="569" spans="1:10" s="5" customFormat="1" ht="15.75">
      <c r="A569" s="24">
        <v>549</v>
      </c>
      <c r="B569" s="25" t="s">
        <v>569</v>
      </c>
      <c r="C569" s="26">
        <v>0.04311876</v>
      </c>
      <c r="D569" s="27">
        <v>132874.46</v>
      </c>
      <c r="E569" s="27">
        <v>512122.77</v>
      </c>
      <c r="F569" s="27">
        <v>128999.44</v>
      </c>
      <c r="G569" s="27">
        <v>0</v>
      </c>
      <c r="H569" s="27">
        <v>1725.92</v>
      </c>
      <c r="I569" s="27">
        <f t="shared" si="8"/>
        <v>517723.70999999996</v>
      </c>
      <c r="J569" s="28"/>
    </row>
    <row r="570" spans="1:10" s="5" customFormat="1" ht="15.75">
      <c r="A570" s="24">
        <v>550</v>
      </c>
      <c r="B570" s="25" t="s">
        <v>570</v>
      </c>
      <c r="C570" s="26">
        <v>0.02372258</v>
      </c>
      <c r="D570" s="27">
        <v>66577.34</v>
      </c>
      <c r="E570" s="27">
        <v>281753.78</v>
      </c>
      <c r="F570" s="27">
        <v>69666.20000000001</v>
      </c>
      <c r="G570" s="27">
        <v>0</v>
      </c>
      <c r="H570" s="27">
        <v>553.76</v>
      </c>
      <c r="I570" s="27">
        <f t="shared" si="8"/>
        <v>279218.68</v>
      </c>
      <c r="J570" s="28"/>
    </row>
    <row r="571" spans="1:10" s="5" customFormat="1" ht="15.75">
      <c r="A571" s="24">
        <v>551</v>
      </c>
      <c r="B571" s="25" t="s">
        <v>571</v>
      </c>
      <c r="C571" s="26">
        <v>0.01849585</v>
      </c>
      <c r="D571" s="27">
        <v>53167.65</v>
      </c>
      <c r="E571" s="27">
        <v>219675.75</v>
      </c>
      <c r="F571" s="27">
        <v>54568.649999999994</v>
      </c>
      <c r="G571" s="27">
        <v>0</v>
      </c>
      <c r="H571" s="27">
        <v>0</v>
      </c>
      <c r="I571" s="27">
        <f t="shared" si="8"/>
        <v>218274.75000000003</v>
      </c>
      <c r="J571" s="28"/>
    </row>
    <row r="572" spans="1:10" s="5" customFormat="1" ht="15.75">
      <c r="A572" s="24">
        <v>552</v>
      </c>
      <c r="B572" s="25" t="s">
        <v>572</v>
      </c>
      <c r="C572" s="26">
        <v>0.01789792</v>
      </c>
      <c r="D572" s="27">
        <v>47336.659999999996</v>
      </c>
      <c r="E572" s="27">
        <v>212574.12</v>
      </c>
      <c r="F572" s="27">
        <v>51982.13</v>
      </c>
      <c r="G572" s="27">
        <v>0</v>
      </c>
      <c r="H572" s="27">
        <v>2241.12</v>
      </c>
      <c r="I572" s="27">
        <f t="shared" si="8"/>
        <v>210169.77</v>
      </c>
      <c r="J572" s="28"/>
    </row>
    <row r="573" spans="1:10" s="5" customFormat="1" ht="15.75">
      <c r="A573" s="24">
        <v>553</v>
      </c>
      <c r="B573" s="25" t="s">
        <v>573</v>
      </c>
      <c r="C573" s="26">
        <v>0.02235868</v>
      </c>
      <c r="D573" s="27">
        <v>67111.52</v>
      </c>
      <c r="E573" s="27">
        <v>265554.70999999996</v>
      </c>
      <c r="F573" s="27">
        <v>66533.23</v>
      </c>
      <c r="G573" s="27">
        <v>0</v>
      </c>
      <c r="H573" s="27">
        <v>0</v>
      </c>
      <c r="I573" s="27">
        <f t="shared" si="8"/>
        <v>266133</v>
      </c>
      <c r="J573" s="28"/>
    </row>
    <row r="574" spans="1:10" s="5" customFormat="1" ht="15.75">
      <c r="A574" s="24">
        <v>554</v>
      </c>
      <c r="B574" s="25" t="s">
        <v>574</v>
      </c>
      <c r="C574" s="26">
        <v>0.02537304</v>
      </c>
      <c r="D574" s="27">
        <v>81819.06999999999</v>
      </c>
      <c r="E574" s="27">
        <v>301356.33999999997</v>
      </c>
      <c r="F574" s="27">
        <v>76635.05</v>
      </c>
      <c r="G574" s="27">
        <v>0</v>
      </c>
      <c r="H574" s="27">
        <v>0</v>
      </c>
      <c r="I574" s="27">
        <f t="shared" si="8"/>
        <v>306540.36</v>
      </c>
      <c r="J574" s="28"/>
    </row>
    <row r="575" spans="1:10" s="5" customFormat="1" ht="15.75">
      <c r="A575" s="24">
        <v>555</v>
      </c>
      <c r="B575" s="25" t="s">
        <v>575</v>
      </c>
      <c r="C575" s="26">
        <v>0.17810334</v>
      </c>
      <c r="D575" s="27">
        <v>600333.59</v>
      </c>
      <c r="E575" s="27">
        <v>2115338.61</v>
      </c>
      <c r="F575" s="27">
        <v>543134.42</v>
      </c>
      <c r="G575" s="27">
        <v>0</v>
      </c>
      <c r="H575" s="27">
        <v>62002.93</v>
      </c>
      <c r="I575" s="27">
        <f t="shared" si="8"/>
        <v>2234540.71</v>
      </c>
      <c r="J575" s="28"/>
    </row>
    <row r="576" spans="1:10" s="5" customFormat="1" ht="15.75">
      <c r="A576" s="24">
        <v>556</v>
      </c>
      <c r="B576" s="25" t="s">
        <v>576</v>
      </c>
      <c r="C576" s="26">
        <v>0.05175005</v>
      </c>
      <c r="D576" s="27">
        <v>163466.12</v>
      </c>
      <c r="E576" s="27">
        <v>614636.86</v>
      </c>
      <c r="F576" s="27">
        <v>155620.56999999998</v>
      </c>
      <c r="G576" s="27">
        <v>0</v>
      </c>
      <c r="H576" s="27">
        <v>0</v>
      </c>
      <c r="I576" s="27">
        <f t="shared" si="8"/>
        <v>622482.41</v>
      </c>
      <c r="J576" s="28"/>
    </row>
    <row r="577" spans="1:10" s="5" customFormat="1" ht="15.75">
      <c r="A577" s="24">
        <v>557</v>
      </c>
      <c r="B577" s="25" t="s">
        <v>577</v>
      </c>
      <c r="C577" s="26">
        <v>0.14277095</v>
      </c>
      <c r="D577" s="27">
        <v>349177.75</v>
      </c>
      <c r="E577" s="27">
        <v>1695694.77</v>
      </c>
      <c r="F577" s="27">
        <v>408974.47</v>
      </c>
      <c r="G577" s="27">
        <v>0</v>
      </c>
      <c r="H577" s="27">
        <v>230399.63</v>
      </c>
      <c r="I577" s="27">
        <f t="shared" si="8"/>
        <v>1866297.6800000002</v>
      </c>
      <c r="J577" s="28"/>
    </row>
    <row r="578" spans="1:10" s="5" customFormat="1" ht="15.75">
      <c r="A578" s="24">
        <v>558</v>
      </c>
      <c r="B578" s="25" t="s">
        <v>578</v>
      </c>
      <c r="C578" s="26">
        <v>0.05215898</v>
      </c>
      <c r="D578" s="27">
        <v>170780.31</v>
      </c>
      <c r="E578" s="27">
        <v>619493.7400000001</v>
      </c>
      <c r="F578" s="27">
        <v>158054.8</v>
      </c>
      <c r="G578" s="27">
        <v>0</v>
      </c>
      <c r="H578" s="27">
        <v>-16926.78</v>
      </c>
      <c r="I578" s="27">
        <f t="shared" si="8"/>
        <v>615292.47</v>
      </c>
      <c r="J578" s="28"/>
    </row>
    <row r="579" spans="1:10" s="5" customFormat="1" ht="15.75">
      <c r="A579" s="24">
        <v>559</v>
      </c>
      <c r="B579" s="25" t="s">
        <v>579</v>
      </c>
      <c r="C579" s="26">
        <v>0.02212144</v>
      </c>
      <c r="D579" s="27">
        <v>69269.92</v>
      </c>
      <c r="E579" s="27">
        <v>262736.99</v>
      </c>
      <c r="F579" s="27">
        <v>66401.36</v>
      </c>
      <c r="G579" s="27">
        <v>0</v>
      </c>
      <c r="H579" s="27">
        <v>0</v>
      </c>
      <c r="I579" s="27">
        <f t="shared" si="8"/>
        <v>265605.55</v>
      </c>
      <c r="J579" s="28"/>
    </row>
    <row r="580" spans="1:10" s="5" customFormat="1" ht="15.75">
      <c r="A580" s="24">
        <v>560</v>
      </c>
      <c r="B580" s="25" t="s">
        <v>580</v>
      </c>
      <c r="C580" s="26">
        <v>0.02719184</v>
      </c>
      <c r="D580" s="27">
        <v>84843.94</v>
      </c>
      <c r="E580" s="27">
        <v>322958.28</v>
      </c>
      <c r="F580" s="27">
        <v>81560.41999999998</v>
      </c>
      <c r="G580" s="27">
        <v>0</v>
      </c>
      <c r="H580" s="27">
        <v>2931.1</v>
      </c>
      <c r="I580" s="27">
        <f t="shared" si="8"/>
        <v>329172.9</v>
      </c>
      <c r="J580" s="28"/>
    </row>
    <row r="581" spans="1:10" s="5" customFormat="1" ht="15.75">
      <c r="A581" s="24">
        <v>561</v>
      </c>
      <c r="B581" s="25" t="s">
        <v>581</v>
      </c>
      <c r="C581" s="26">
        <v>0.02061369</v>
      </c>
      <c r="D581" s="27">
        <v>53167.21</v>
      </c>
      <c r="E581" s="27">
        <v>244829.38999999998</v>
      </c>
      <c r="F581" s="27">
        <v>59599.28999999999</v>
      </c>
      <c r="G581" s="27">
        <v>0</v>
      </c>
      <c r="H581" s="27">
        <v>7698.66</v>
      </c>
      <c r="I581" s="27">
        <f t="shared" si="8"/>
        <v>246095.97</v>
      </c>
      <c r="J581" s="28"/>
    </row>
    <row r="582" spans="1:10" s="5" customFormat="1" ht="15.75">
      <c r="A582" s="24">
        <v>562</v>
      </c>
      <c r="B582" s="25" t="s">
        <v>582</v>
      </c>
      <c r="C582" s="26">
        <v>0.01912612</v>
      </c>
      <c r="D582" s="27">
        <v>51264.01</v>
      </c>
      <c r="E582" s="27">
        <v>227161.49000000002</v>
      </c>
      <c r="F582" s="27">
        <v>55685.06</v>
      </c>
      <c r="G582" s="27">
        <v>0</v>
      </c>
      <c r="H582" s="27">
        <v>12412.61</v>
      </c>
      <c r="I582" s="27">
        <f t="shared" si="8"/>
        <v>235153.05</v>
      </c>
      <c r="J582" s="28"/>
    </row>
    <row r="583" spans="1:10" s="5" customFormat="1" ht="15.75">
      <c r="A583" s="24">
        <v>563</v>
      </c>
      <c r="B583" s="25" t="s">
        <v>583</v>
      </c>
      <c r="C583" s="26">
        <v>0.05419896</v>
      </c>
      <c r="D583" s="27">
        <v>172148.43</v>
      </c>
      <c r="E583" s="27">
        <v>643722.64</v>
      </c>
      <c r="F583" s="27">
        <v>163174.19</v>
      </c>
      <c r="G583" s="27">
        <v>0</v>
      </c>
      <c r="H583" s="27">
        <v>0</v>
      </c>
      <c r="I583" s="27">
        <f t="shared" si="8"/>
        <v>652696.8800000001</v>
      </c>
      <c r="J583" s="28"/>
    </row>
    <row r="584" spans="1:10" s="5" customFormat="1" ht="15.75">
      <c r="A584" s="24">
        <v>564</v>
      </c>
      <c r="B584" s="25" t="s">
        <v>584</v>
      </c>
      <c r="C584" s="26">
        <v>0.04932854</v>
      </c>
      <c r="D584" s="27">
        <v>159368.06</v>
      </c>
      <c r="E584" s="27">
        <v>585876.52</v>
      </c>
      <c r="F584" s="27">
        <v>149048.88</v>
      </c>
      <c r="G584" s="27">
        <v>0</v>
      </c>
      <c r="H584" s="27">
        <v>-76351.16</v>
      </c>
      <c r="I584" s="27">
        <f t="shared" si="8"/>
        <v>519844.54000000004</v>
      </c>
      <c r="J584" s="28"/>
    </row>
    <row r="585" spans="1:10" s="5" customFormat="1" ht="15.75">
      <c r="A585" s="24">
        <v>565</v>
      </c>
      <c r="B585" s="25" t="s">
        <v>585</v>
      </c>
      <c r="C585" s="26">
        <v>0.02050355</v>
      </c>
      <c r="D585" s="27">
        <v>67435.26000000001</v>
      </c>
      <c r="E585" s="27">
        <v>243521.27</v>
      </c>
      <c r="F585" s="27">
        <v>62191.280000000006</v>
      </c>
      <c r="G585" s="27">
        <v>0</v>
      </c>
      <c r="H585" s="27">
        <v>3679.74</v>
      </c>
      <c r="I585" s="27">
        <f t="shared" si="8"/>
        <v>252444.99000000002</v>
      </c>
      <c r="J585" s="28"/>
    </row>
    <row r="586" spans="1:10" s="5" customFormat="1" ht="15.75">
      <c r="A586" s="24">
        <v>566</v>
      </c>
      <c r="B586" s="25" t="s">
        <v>586</v>
      </c>
      <c r="C586" s="26">
        <v>0.02659439</v>
      </c>
      <c r="D586" s="27">
        <v>80752.84</v>
      </c>
      <c r="E586" s="27">
        <v>315862.36000000004</v>
      </c>
      <c r="F586" s="27">
        <v>79323.02</v>
      </c>
      <c r="G586" s="27">
        <v>0</v>
      </c>
      <c r="H586" s="27">
        <v>0</v>
      </c>
      <c r="I586" s="27">
        <f t="shared" si="8"/>
        <v>317292.18000000005</v>
      </c>
      <c r="J586" s="28"/>
    </row>
    <row r="587" spans="1:10" s="5" customFormat="1" ht="15.75">
      <c r="A587" s="24">
        <v>567</v>
      </c>
      <c r="B587" s="25" t="s">
        <v>587</v>
      </c>
      <c r="C587" s="26">
        <v>0.44888597</v>
      </c>
      <c r="D587" s="27">
        <v>1284814.6600000001</v>
      </c>
      <c r="E587" s="27">
        <v>5331431.850000001</v>
      </c>
      <c r="F587" s="27">
        <v>1323249.27</v>
      </c>
      <c r="G587" s="27">
        <v>0</v>
      </c>
      <c r="H587" s="27">
        <v>183545.75</v>
      </c>
      <c r="I587" s="27">
        <f t="shared" si="8"/>
        <v>5476542.99</v>
      </c>
      <c r="J587" s="28"/>
    </row>
    <row r="588" spans="1:10" s="5" customFormat="1" ht="15.75">
      <c r="A588" s="24">
        <v>568</v>
      </c>
      <c r="B588" s="25" t="s">
        <v>588</v>
      </c>
      <c r="C588" s="26">
        <v>0.03708818</v>
      </c>
      <c r="D588" s="27">
        <v>118824.54</v>
      </c>
      <c r="E588" s="27">
        <v>440497.4</v>
      </c>
      <c r="F588" s="27">
        <v>111864.37</v>
      </c>
      <c r="G588" s="27">
        <v>0</v>
      </c>
      <c r="H588" s="27">
        <v>1757.89</v>
      </c>
      <c r="I588" s="27">
        <f t="shared" si="8"/>
        <v>449215.4600000001</v>
      </c>
      <c r="J588" s="28"/>
    </row>
    <row r="589" spans="1:10" s="5" customFormat="1" ht="15.75">
      <c r="A589" s="24">
        <v>569</v>
      </c>
      <c r="B589" s="25" t="s">
        <v>589</v>
      </c>
      <c r="C589" s="26">
        <v>0.41479516</v>
      </c>
      <c r="D589" s="27">
        <v>1336141.79</v>
      </c>
      <c r="E589" s="27">
        <v>4926534.29</v>
      </c>
      <c r="F589" s="27">
        <v>1252535.1800000002</v>
      </c>
      <c r="G589" s="27">
        <v>0</v>
      </c>
      <c r="H589" s="27">
        <v>433072.06</v>
      </c>
      <c r="I589" s="27">
        <f t="shared" si="8"/>
        <v>5443212.96</v>
      </c>
      <c r="J589" s="28"/>
    </row>
    <row r="590" spans="1:10" s="5" customFormat="1" ht="15.75">
      <c r="A590" s="24">
        <v>570</v>
      </c>
      <c r="B590" s="25" t="s">
        <v>590</v>
      </c>
      <c r="C590" s="26">
        <v>0.06999623</v>
      </c>
      <c r="D590" s="27">
        <v>235210.26</v>
      </c>
      <c r="E590" s="27">
        <v>831347.27</v>
      </c>
      <c r="F590" s="27">
        <v>213311.47</v>
      </c>
      <c r="G590" s="27">
        <v>0</v>
      </c>
      <c r="H590" s="27">
        <v>0</v>
      </c>
      <c r="I590" s="27">
        <f t="shared" si="8"/>
        <v>853246.06</v>
      </c>
      <c r="J590" s="28"/>
    </row>
    <row r="591" spans="1:10" s="5" customFormat="1" ht="15.75">
      <c r="A591" s="24">
        <v>571</v>
      </c>
      <c r="B591" s="25" t="s">
        <v>591</v>
      </c>
      <c r="C591" s="26">
        <v>0.03511338</v>
      </c>
      <c r="D591" s="27">
        <v>103581.25</v>
      </c>
      <c r="E591" s="27">
        <v>417042.65</v>
      </c>
      <c r="F591" s="27">
        <v>104124.74</v>
      </c>
      <c r="G591" s="27">
        <v>0</v>
      </c>
      <c r="H591" s="27">
        <v>-49626.03</v>
      </c>
      <c r="I591" s="27">
        <f t="shared" si="8"/>
        <v>366873.13</v>
      </c>
      <c r="J591" s="28"/>
    </row>
    <row r="592" spans="1:10" s="5" customFormat="1" ht="15.75">
      <c r="A592" s="24">
        <v>572</v>
      </c>
      <c r="B592" s="25" t="s">
        <v>592</v>
      </c>
      <c r="C592" s="26">
        <v>0.28785589</v>
      </c>
      <c r="D592" s="27">
        <v>687616.96</v>
      </c>
      <c r="E592" s="27">
        <v>3418872.85</v>
      </c>
      <c r="F592" s="27">
        <v>821297.9299999999</v>
      </c>
      <c r="G592" s="27">
        <v>0</v>
      </c>
      <c r="H592" s="27">
        <v>153290.18</v>
      </c>
      <c r="I592" s="27">
        <f t="shared" si="8"/>
        <v>3438482.06</v>
      </c>
      <c r="J592" s="28"/>
    </row>
    <row r="593" spans="1:10" s="5" customFormat="1" ht="15.75">
      <c r="A593" s="24">
        <v>573</v>
      </c>
      <c r="B593" s="25" t="s">
        <v>593</v>
      </c>
      <c r="C593" s="26">
        <v>0.01886621</v>
      </c>
      <c r="D593" s="27">
        <v>57246.939999999995</v>
      </c>
      <c r="E593" s="27">
        <v>224074.53</v>
      </c>
      <c r="F593" s="27">
        <v>56264.28000000001</v>
      </c>
      <c r="G593" s="27">
        <v>42631.74</v>
      </c>
      <c r="H593" s="27">
        <v>2312.24</v>
      </c>
      <c r="I593" s="27">
        <f t="shared" si="8"/>
        <v>184737.68999999994</v>
      </c>
      <c r="J593" s="28"/>
    </row>
    <row r="594" spans="1:10" s="5" customFormat="1" ht="15.75">
      <c r="A594" s="24">
        <v>574</v>
      </c>
      <c r="B594" s="25" t="s">
        <v>594</v>
      </c>
      <c r="C594" s="26">
        <v>0.025005</v>
      </c>
      <c r="D594" s="27">
        <v>73333.29</v>
      </c>
      <c r="E594" s="27">
        <v>296985.11999999994</v>
      </c>
      <c r="F594" s="27">
        <v>74063.65999999999</v>
      </c>
      <c r="G594" s="27">
        <v>0</v>
      </c>
      <c r="H594" s="27">
        <v>6770.97</v>
      </c>
      <c r="I594" s="27">
        <f t="shared" si="8"/>
        <v>303025.7199999999</v>
      </c>
      <c r="J594" s="28"/>
    </row>
    <row r="595" spans="1:10" s="5" customFormat="1" ht="15.75">
      <c r="A595" s="24">
        <v>575</v>
      </c>
      <c r="B595" s="25" t="s">
        <v>595</v>
      </c>
      <c r="C595" s="26">
        <v>0.0169606</v>
      </c>
      <c r="D595" s="27">
        <v>49240.02</v>
      </c>
      <c r="E595" s="27">
        <v>201441.54</v>
      </c>
      <c r="F595" s="27">
        <v>50136.299999999996</v>
      </c>
      <c r="G595" s="27">
        <v>0</v>
      </c>
      <c r="H595" s="27">
        <v>0</v>
      </c>
      <c r="I595" s="27">
        <f t="shared" si="8"/>
        <v>200545.26</v>
      </c>
      <c r="J595" s="28"/>
    </row>
    <row r="596" spans="1:10" s="5" customFormat="1" ht="15.75">
      <c r="A596" s="24">
        <v>576</v>
      </c>
      <c r="B596" s="25" t="s">
        <v>596</v>
      </c>
      <c r="C596" s="26">
        <v>0.02225299</v>
      </c>
      <c r="D596" s="27">
        <v>76850.88</v>
      </c>
      <c r="E596" s="27">
        <v>264299.41</v>
      </c>
      <c r="F596" s="27">
        <v>68230.03</v>
      </c>
      <c r="G596" s="27">
        <v>0</v>
      </c>
      <c r="H596" s="27">
        <v>0</v>
      </c>
      <c r="I596" s="27">
        <f t="shared" si="8"/>
        <v>272920.26</v>
      </c>
      <c r="J596" s="28"/>
    </row>
    <row r="597" spans="1:10" s="5" customFormat="1" ht="15.75">
      <c r="A597" s="24">
        <v>577</v>
      </c>
      <c r="B597" s="25" t="s">
        <v>597</v>
      </c>
      <c r="C597" s="26">
        <v>0.13135752</v>
      </c>
      <c r="D597" s="27">
        <v>508153.37000000005</v>
      </c>
      <c r="E597" s="27">
        <v>1560137.1199999999</v>
      </c>
      <c r="F597" s="27">
        <v>413658.06000000006</v>
      </c>
      <c r="G597" s="27">
        <v>0</v>
      </c>
      <c r="H597" s="27">
        <v>-243449.49</v>
      </c>
      <c r="I597" s="27">
        <f t="shared" si="8"/>
        <v>1411182.94</v>
      </c>
      <c r="J597" s="28"/>
    </row>
    <row r="598" spans="1:10" s="5" customFormat="1" ht="15.75">
      <c r="A598" s="24">
        <v>578</v>
      </c>
      <c r="B598" s="25" t="s">
        <v>598</v>
      </c>
      <c r="C598" s="26">
        <v>0.52000183</v>
      </c>
      <c r="D598" s="27">
        <v>1719210.87</v>
      </c>
      <c r="E598" s="27">
        <v>6176077.01</v>
      </c>
      <c r="F598" s="27">
        <v>1579057.5700000003</v>
      </c>
      <c r="G598" s="27">
        <v>0</v>
      </c>
      <c r="H598" s="27">
        <v>-823678.98</v>
      </c>
      <c r="I598" s="27">
        <f t="shared" si="8"/>
        <v>5492551.33</v>
      </c>
      <c r="J598" s="28"/>
    </row>
    <row r="599" spans="1:10" s="5" customFormat="1" ht="15.75">
      <c r="A599" s="24">
        <v>579</v>
      </c>
      <c r="B599" s="25" t="s">
        <v>599</v>
      </c>
      <c r="C599" s="26">
        <v>0.03391569</v>
      </c>
      <c r="D599" s="27">
        <v>100866.19</v>
      </c>
      <c r="E599" s="27">
        <v>402817.63999999996</v>
      </c>
      <c r="F599" s="27">
        <v>100736.73000000001</v>
      </c>
      <c r="G599" s="27">
        <v>0</v>
      </c>
      <c r="H599" s="27">
        <v>-48327.35</v>
      </c>
      <c r="I599" s="27">
        <f aca="true" t="shared" si="9" ref="I599:I662">D599+E599-F599-G599+H599</f>
        <v>354619.75</v>
      </c>
      <c r="J599" s="28"/>
    </row>
    <row r="600" spans="1:10" s="5" customFormat="1" ht="15.75">
      <c r="A600" s="24">
        <v>580</v>
      </c>
      <c r="B600" s="25" t="s">
        <v>600</v>
      </c>
      <c r="C600" s="26">
        <v>0.03459658</v>
      </c>
      <c r="D600" s="27">
        <v>106427.03</v>
      </c>
      <c r="E600" s="27">
        <v>410904.6</v>
      </c>
      <c r="F600" s="27">
        <v>103466.29999999999</v>
      </c>
      <c r="G600" s="27">
        <v>0</v>
      </c>
      <c r="H600" s="27">
        <v>0</v>
      </c>
      <c r="I600" s="27">
        <f t="shared" si="9"/>
        <v>413865.33</v>
      </c>
      <c r="J600" s="28"/>
    </row>
    <row r="601" spans="1:10" s="5" customFormat="1" ht="15.75">
      <c r="A601" s="24">
        <v>581</v>
      </c>
      <c r="B601" s="25" t="s">
        <v>601</v>
      </c>
      <c r="C601" s="26">
        <v>0.01599405</v>
      </c>
      <c r="D601" s="27">
        <v>48607.96</v>
      </c>
      <c r="E601" s="27">
        <v>189961.81</v>
      </c>
      <c r="F601" s="27">
        <v>47713.94</v>
      </c>
      <c r="G601" s="27">
        <v>0</v>
      </c>
      <c r="H601" s="27">
        <v>1045.58</v>
      </c>
      <c r="I601" s="27">
        <f t="shared" si="9"/>
        <v>191901.40999999997</v>
      </c>
      <c r="J601" s="28"/>
    </row>
    <row r="602" spans="1:10" s="5" customFormat="1" ht="15.75">
      <c r="A602" s="24">
        <v>582</v>
      </c>
      <c r="B602" s="25" t="s">
        <v>602</v>
      </c>
      <c r="C602" s="26">
        <v>0.02752405</v>
      </c>
      <c r="D602" s="27">
        <v>86554.46</v>
      </c>
      <c r="E602" s="27">
        <v>326903.94999999995</v>
      </c>
      <c r="F602" s="27">
        <v>82691.66</v>
      </c>
      <c r="G602" s="27">
        <v>0</v>
      </c>
      <c r="H602" s="27">
        <v>0</v>
      </c>
      <c r="I602" s="27">
        <f t="shared" si="9"/>
        <v>330766.75</v>
      </c>
      <c r="J602" s="28"/>
    </row>
    <row r="603" spans="1:10" s="5" customFormat="1" ht="15.75">
      <c r="A603" s="24">
        <v>583</v>
      </c>
      <c r="B603" s="25" t="s">
        <v>603</v>
      </c>
      <c r="C603" s="26">
        <v>0.03733805</v>
      </c>
      <c r="D603" s="27">
        <v>129394.97</v>
      </c>
      <c r="E603" s="27">
        <v>443465.12</v>
      </c>
      <c r="F603" s="27">
        <v>114571.99000000002</v>
      </c>
      <c r="G603" s="27">
        <v>0</v>
      </c>
      <c r="H603" s="27">
        <v>0</v>
      </c>
      <c r="I603" s="27">
        <f t="shared" si="9"/>
        <v>458288.1</v>
      </c>
      <c r="J603" s="28"/>
    </row>
    <row r="604" spans="1:10" s="5" customFormat="1" ht="15.75">
      <c r="A604" s="24">
        <v>584</v>
      </c>
      <c r="B604" s="25" t="s">
        <v>604</v>
      </c>
      <c r="C604" s="26">
        <v>0.01921614</v>
      </c>
      <c r="D604" s="27">
        <v>57334.649999999994</v>
      </c>
      <c r="E604" s="27">
        <v>228230.65999999997</v>
      </c>
      <c r="F604" s="27">
        <v>57113.049999999996</v>
      </c>
      <c r="G604" s="27">
        <v>0</v>
      </c>
      <c r="H604" s="27">
        <v>0</v>
      </c>
      <c r="I604" s="27">
        <f t="shared" si="9"/>
        <v>228452.25999999995</v>
      </c>
      <c r="J604" s="28"/>
    </row>
    <row r="605" spans="1:10" s="5" customFormat="1" ht="15.75">
      <c r="A605" s="24">
        <v>585</v>
      </c>
      <c r="B605" s="25" t="s">
        <v>605</v>
      </c>
      <c r="C605" s="26">
        <v>0.0348379</v>
      </c>
      <c r="D605" s="27">
        <v>98126.6</v>
      </c>
      <c r="E605" s="27">
        <v>413770.76</v>
      </c>
      <c r="F605" s="27">
        <v>102379.45</v>
      </c>
      <c r="G605" s="27">
        <v>0</v>
      </c>
      <c r="H605" s="27">
        <v>22219.45</v>
      </c>
      <c r="I605" s="27">
        <f t="shared" si="9"/>
        <v>431737.36</v>
      </c>
      <c r="J605" s="28"/>
    </row>
    <row r="606" spans="1:10" s="5" customFormat="1" ht="15.75">
      <c r="A606" s="24">
        <v>586</v>
      </c>
      <c r="B606" s="25" t="s">
        <v>606</v>
      </c>
      <c r="C606" s="26">
        <v>0.02006283</v>
      </c>
      <c r="D606" s="27">
        <v>59701.479999999996</v>
      </c>
      <c r="E606" s="27">
        <v>238286.82</v>
      </c>
      <c r="F606" s="27">
        <v>59597.64</v>
      </c>
      <c r="G606" s="27">
        <v>0</v>
      </c>
      <c r="H606" s="27">
        <v>0</v>
      </c>
      <c r="I606" s="27">
        <f t="shared" si="9"/>
        <v>238390.65999999997</v>
      </c>
      <c r="J606" s="28"/>
    </row>
    <row r="607" spans="1:10" s="5" customFormat="1" ht="15.75">
      <c r="A607" s="24">
        <v>587</v>
      </c>
      <c r="B607" s="25" t="s">
        <v>607</v>
      </c>
      <c r="C607" s="26">
        <v>0.01655961</v>
      </c>
      <c r="D607" s="27">
        <v>50488.84</v>
      </c>
      <c r="E607" s="27">
        <v>196678.97</v>
      </c>
      <c r="F607" s="27">
        <v>49433.55</v>
      </c>
      <c r="G607" s="27">
        <v>0</v>
      </c>
      <c r="H607" s="27">
        <v>0</v>
      </c>
      <c r="I607" s="27">
        <f t="shared" si="9"/>
        <v>197734.26</v>
      </c>
      <c r="J607" s="28"/>
    </row>
    <row r="608" spans="1:10" s="5" customFormat="1" ht="15.75">
      <c r="A608" s="24">
        <v>588</v>
      </c>
      <c r="B608" s="25" t="s">
        <v>608</v>
      </c>
      <c r="C608" s="26">
        <v>0.02107597</v>
      </c>
      <c r="D608" s="27">
        <v>78445.21</v>
      </c>
      <c r="E608" s="27">
        <v>250319.91999999998</v>
      </c>
      <c r="F608" s="27">
        <v>65752.99</v>
      </c>
      <c r="G608" s="27">
        <v>0</v>
      </c>
      <c r="H608" s="27">
        <v>-37583.12</v>
      </c>
      <c r="I608" s="27">
        <f t="shared" si="9"/>
        <v>225429.02000000002</v>
      </c>
      <c r="J608" s="28"/>
    </row>
    <row r="609" spans="1:10" s="5" customFormat="1" ht="15.75">
      <c r="A609" s="24">
        <v>589</v>
      </c>
      <c r="B609" s="25" t="s">
        <v>609</v>
      </c>
      <c r="C609" s="26">
        <v>0.03153754</v>
      </c>
      <c r="D609" s="27">
        <v>104141.64</v>
      </c>
      <c r="E609" s="27">
        <v>374572.29</v>
      </c>
      <c r="F609" s="27">
        <v>95742.75999999998</v>
      </c>
      <c r="G609" s="27">
        <v>0</v>
      </c>
      <c r="H609" s="27">
        <v>-49894.5</v>
      </c>
      <c r="I609" s="27">
        <f t="shared" si="9"/>
        <v>333076.67000000004</v>
      </c>
      <c r="J609" s="28"/>
    </row>
    <row r="610" spans="1:10" s="5" customFormat="1" ht="15.75">
      <c r="A610" s="24">
        <v>590</v>
      </c>
      <c r="B610" s="25" t="s">
        <v>610</v>
      </c>
      <c r="C610" s="26">
        <v>0.03155453</v>
      </c>
      <c r="D610" s="27">
        <v>95862.9</v>
      </c>
      <c r="E610" s="27">
        <v>374774.07999999996</v>
      </c>
      <c r="F610" s="27">
        <v>94127.39</v>
      </c>
      <c r="G610" s="27">
        <v>0</v>
      </c>
      <c r="H610" s="27">
        <v>6829.07</v>
      </c>
      <c r="I610" s="27">
        <f t="shared" si="9"/>
        <v>383338.66</v>
      </c>
      <c r="J610" s="28"/>
    </row>
    <row r="611" spans="1:10" s="5" customFormat="1" ht="15.75">
      <c r="A611" s="24">
        <v>591</v>
      </c>
      <c r="B611" s="25" t="s">
        <v>611</v>
      </c>
      <c r="C611" s="26">
        <v>0.01853112</v>
      </c>
      <c r="D611" s="27">
        <v>53965.43</v>
      </c>
      <c r="E611" s="27">
        <v>220094.66000000003</v>
      </c>
      <c r="F611" s="27">
        <v>54811.98</v>
      </c>
      <c r="G611" s="27">
        <v>0</v>
      </c>
      <c r="H611" s="27">
        <v>2784.95</v>
      </c>
      <c r="I611" s="27">
        <f t="shared" si="9"/>
        <v>222033.06000000003</v>
      </c>
      <c r="J611" s="28"/>
    </row>
    <row r="612" spans="1:10" s="5" customFormat="1" ht="15.75">
      <c r="A612" s="24">
        <v>592</v>
      </c>
      <c r="B612" s="25" t="s">
        <v>612</v>
      </c>
      <c r="C612" s="26">
        <v>0.04109064</v>
      </c>
      <c r="D612" s="27">
        <v>134646</v>
      </c>
      <c r="E612" s="27">
        <v>488034.74</v>
      </c>
      <c r="F612" s="27">
        <v>124536.12000000001</v>
      </c>
      <c r="G612" s="27">
        <v>0</v>
      </c>
      <c r="H612" s="27">
        <v>0</v>
      </c>
      <c r="I612" s="27">
        <f t="shared" si="9"/>
        <v>498144.62</v>
      </c>
      <c r="J612" s="28"/>
    </row>
    <row r="613" spans="1:10" s="5" customFormat="1" ht="15.75">
      <c r="A613" s="24">
        <v>593</v>
      </c>
      <c r="B613" s="25" t="s">
        <v>613</v>
      </c>
      <c r="C613" s="26">
        <v>0.02260208</v>
      </c>
      <c r="D613" s="27">
        <v>62652.869999999995</v>
      </c>
      <c r="E613" s="27">
        <v>268445.57</v>
      </c>
      <c r="F613" s="27">
        <v>66219.67000000001</v>
      </c>
      <c r="G613" s="27">
        <v>53802.14000000001</v>
      </c>
      <c r="H613" s="27">
        <v>22066.16</v>
      </c>
      <c r="I613" s="27">
        <f t="shared" si="9"/>
        <v>233142.79</v>
      </c>
      <c r="J613" s="28"/>
    </row>
    <row r="614" spans="1:10" s="5" customFormat="1" ht="15.75">
      <c r="A614" s="24">
        <v>594</v>
      </c>
      <c r="B614" s="25" t="s">
        <v>614</v>
      </c>
      <c r="C614" s="26">
        <v>0.02536155</v>
      </c>
      <c r="D614" s="27">
        <v>77377.48</v>
      </c>
      <c r="E614" s="27">
        <v>301219.87000000005</v>
      </c>
      <c r="F614" s="27">
        <v>75719.41999999998</v>
      </c>
      <c r="G614" s="27">
        <v>0</v>
      </c>
      <c r="H614" s="27">
        <v>11816.42</v>
      </c>
      <c r="I614" s="27">
        <f t="shared" si="9"/>
        <v>314694.35000000003</v>
      </c>
      <c r="J614" s="28"/>
    </row>
    <row r="615" spans="1:10" s="5" customFormat="1" ht="15.75">
      <c r="A615" s="24">
        <v>595</v>
      </c>
      <c r="B615" s="25" t="s">
        <v>615</v>
      </c>
      <c r="C615" s="26">
        <v>0.0250175</v>
      </c>
      <c r="D615" s="27">
        <v>80915.78</v>
      </c>
      <c r="E615" s="27">
        <v>297133.58</v>
      </c>
      <c r="F615" s="27">
        <v>75609.86</v>
      </c>
      <c r="G615" s="27">
        <v>0</v>
      </c>
      <c r="H615" s="27">
        <v>139.47</v>
      </c>
      <c r="I615" s="27">
        <f t="shared" si="9"/>
        <v>302578.97</v>
      </c>
      <c r="J615" s="28"/>
    </row>
    <row r="616" spans="1:10" s="5" customFormat="1" ht="15.75">
      <c r="A616" s="24">
        <v>596</v>
      </c>
      <c r="B616" s="25" t="s">
        <v>616</v>
      </c>
      <c r="C616" s="26">
        <v>0.19370738</v>
      </c>
      <c r="D616" s="27">
        <v>613616.16</v>
      </c>
      <c r="E616" s="27">
        <v>2300668.2500000005</v>
      </c>
      <c r="F616" s="27">
        <v>582856.87</v>
      </c>
      <c r="G616" s="27">
        <v>0</v>
      </c>
      <c r="H616" s="27">
        <v>1584.06</v>
      </c>
      <c r="I616" s="27">
        <f t="shared" si="9"/>
        <v>2333011.6000000006</v>
      </c>
      <c r="J616" s="28"/>
    </row>
    <row r="617" spans="1:10" s="5" customFormat="1" ht="15.75">
      <c r="A617" s="24">
        <v>597</v>
      </c>
      <c r="B617" s="25" t="s">
        <v>617</v>
      </c>
      <c r="C617" s="26">
        <v>0.02405986</v>
      </c>
      <c r="D617" s="27">
        <v>72279.14</v>
      </c>
      <c r="E617" s="27">
        <v>285759.66</v>
      </c>
      <c r="F617" s="27">
        <v>71607.74000000002</v>
      </c>
      <c r="G617" s="27">
        <v>0</v>
      </c>
      <c r="H617" s="27">
        <v>0</v>
      </c>
      <c r="I617" s="27">
        <f t="shared" si="9"/>
        <v>286431.05999999994</v>
      </c>
      <c r="J617" s="28"/>
    </row>
    <row r="618" spans="1:10" s="5" customFormat="1" ht="15.75">
      <c r="A618" s="24">
        <v>598</v>
      </c>
      <c r="B618" s="25" t="s">
        <v>618</v>
      </c>
      <c r="C618" s="26">
        <v>0.48834528</v>
      </c>
      <c r="D618" s="27">
        <v>1832995.22</v>
      </c>
      <c r="E618" s="27">
        <v>5800091.24</v>
      </c>
      <c r="F618" s="27">
        <v>1526617.26</v>
      </c>
      <c r="G618" s="27">
        <v>0</v>
      </c>
      <c r="H618" s="27">
        <v>-20964.019999999997</v>
      </c>
      <c r="I618" s="27">
        <f t="shared" si="9"/>
        <v>6085505.180000001</v>
      </c>
      <c r="J618" s="28"/>
    </row>
    <row r="619" spans="1:10" s="5" customFormat="1" ht="15.75">
      <c r="A619" s="24">
        <v>599</v>
      </c>
      <c r="B619" s="25" t="s">
        <v>619</v>
      </c>
      <c r="C619" s="26">
        <v>0.05958128</v>
      </c>
      <c r="D619" s="27">
        <v>165726.66</v>
      </c>
      <c r="E619" s="27">
        <v>707648.61</v>
      </c>
      <c r="F619" s="27">
        <v>174675.04</v>
      </c>
      <c r="G619" s="27">
        <v>0</v>
      </c>
      <c r="H619" s="27">
        <v>27658.23</v>
      </c>
      <c r="I619" s="27">
        <f t="shared" si="9"/>
        <v>726358.46</v>
      </c>
      <c r="J619" s="28"/>
    </row>
    <row r="620" spans="1:10" s="5" customFormat="1" ht="15.75">
      <c r="A620" s="24">
        <v>600</v>
      </c>
      <c r="B620" s="25" t="s">
        <v>620</v>
      </c>
      <c r="C620" s="26">
        <v>0.01487563</v>
      </c>
      <c r="D620" s="27">
        <v>52510.21</v>
      </c>
      <c r="E620" s="27">
        <v>176678.29</v>
      </c>
      <c r="F620" s="27">
        <v>45837.68</v>
      </c>
      <c r="G620" s="27">
        <v>0</v>
      </c>
      <c r="H620" s="27">
        <v>0</v>
      </c>
      <c r="I620" s="27">
        <f t="shared" si="9"/>
        <v>183350.82</v>
      </c>
      <c r="J620" s="28"/>
    </row>
    <row r="621" spans="1:10" s="5" customFormat="1" ht="15.75">
      <c r="A621" s="24">
        <v>601</v>
      </c>
      <c r="B621" s="25" t="s">
        <v>621</v>
      </c>
      <c r="C621" s="26">
        <v>0.02170324</v>
      </c>
      <c r="D621" s="27">
        <v>62692.10999999999</v>
      </c>
      <c r="E621" s="27">
        <v>257770.01</v>
      </c>
      <c r="F621" s="27">
        <v>64092.39</v>
      </c>
      <c r="G621" s="27">
        <v>0</v>
      </c>
      <c r="H621" s="27">
        <v>6864.67</v>
      </c>
      <c r="I621" s="27">
        <f t="shared" si="9"/>
        <v>263234.39999999997</v>
      </c>
      <c r="J621" s="28"/>
    </row>
    <row r="622" spans="1:10" s="5" customFormat="1" ht="15.75">
      <c r="A622" s="24">
        <v>602</v>
      </c>
      <c r="B622" s="25" t="s">
        <v>622</v>
      </c>
      <c r="C622" s="26">
        <v>0.02166443</v>
      </c>
      <c r="D622" s="27">
        <v>73746.89</v>
      </c>
      <c r="E622" s="27">
        <v>257309.07</v>
      </c>
      <c r="F622" s="27">
        <v>66211.15</v>
      </c>
      <c r="G622" s="27">
        <v>0</v>
      </c>
      <c r="H622" s="27">
        <v>1439.05</v>
      </c>
      <c r="I622" s="27">
        <f t="shared" si="9"/>
        <v>266283.86000000004</v>
      </c>
      <c r="J622" s="28"/>
    </row>
    <row r="623" spans="1:10" s="5" customFormat="1" ht="15.75">
      <c r="A623" s="24">
        <v>603</v>
      </c>
      <c r="B623" s="25" t="s">
        <v>623</v>
      </c>
      <c r="C623" s="26">
        <v>0.0251534</v>
      </c>
      <c r="D623" s="27">
        <v>73327.96</v>
      </c>
      <c r="E623" s="27">
        <v>298747.67000000004</v>
      </c>
      <c r="F623" s="27">
        <v>74415.1</v>
      </c>
      <c r="G623" s="27">
        <v>0</v>
      </c>
      <c r="H623" s="27">
        <v>6599.62</v>
      </c>
      <c r="I623" s="27">
        <f t="shared" si="9"/>
        <v>304260.15</v>
      </c>
      <c r="J623" s="28"/>
    </row>
    <row r="624" spans="1:10" s="5" customFormat="1" ht="15.75">
      <c r="A624" s="24">
        <v>604</v>
      </c>
      <c r="B624" s="25" t="s">
        <v>624</v>
      </c>
      <c r="C624" s="26">
        <v>0.07931213</v>
      </c>
      <c r="D624" s="27">
        <v>242593.59999999998</v>
      </c>
      <c r="E624" s="27">
        <v>941992.5</v>
      </c>
      <c r="F624" s="27">
        <v>236917.19</v>
      </c>
      <c r="G624" s="27">
        <v>0</v>
      </c>
      <c r="H624" s="27">
        <v>17738.29</v>
      </c>
      <c r="I624" s="27">
        <f t="shared" si="9"/>
        <v>965407.2000000002</v>
      </c>
      <c r="J624" s="28"/>
    </row>
    <row r="625" spans="1:10" s="5" customFormat="1" ht="15.75">
      <c r="A625" s="24">
        <v>605</v>
      </c>
      <c r="B625" s="25" t="s">
        <v>625</v>
      </c>
      <c r="C625" s="26">
        <v>0.01230834</v>
      </c>
      <c r="D625" s="27">
        <v>37453.049999999996</v>
      </c>
      <c r="E625" s="27">
        <v>146186.52</v>
      </c>
      <c r="F625" s="27">
        <v>36727.88</v>
      </c>
      <c r="G625" s="27">
        <v>0</v>
      </c>
      <c r="H625" s="27">
        <v>0</v>
      </c>
      <c r="I625" s="27">
        <f t="shared" si="9"/>
        <v>146911.68999999997</v>
      </c>
      <c r="J625" s="28"/>
    </row>
    <row r="626" spans="1:10" s="5" customFormat="1" ht="15.75">
      <c r="A626" s="24">
        <v>606</v>
      </c>
      <c r="B626" s="25" t="s">
        <v>626</v>
      </c>
      <c r="C626" s="26">
        <v>0.01558855</v>
      </c>
      <c r="D626" s="27">
        <v>45779.44</v>
      </c>
      <c r="E626" s="27">
        <v>185145.67</v>
      </c>
      <c r="F626" s="27">
        <v>46184.99999999999</v>
      </c>
      <c r="G626" s="27">
        <v>0</v>
      </c>
      <c r="H626" s="27">
        <v>0</v>
      </c>
      <c r="I626" s="27">
        <f t="shared" si="9"/>
        <v>184740.11000000002</v>
      </c>
      <c r="J626" s="28"/>
    </row>
    <row r="627" spans="1:10" s="5" customFormat="1" ht="15.75">
      <c r="A627" s="24">
        <v>607</v>
      </c>
      <c r="B627" s="25" t="s">
        <v>627</v>
      </c>
      <c r="C627" s="26">
        <v>0.10880327</v>
      </c>
      <c r="D627" s="27">
        <v>371107.72000000003</v>
      </c>
      <c r="E627" s="27">
        <v>1292259.62</v>
      </c>
      <c r="F627" s="27">
        <v>332673.45</v>
      </c>
      <c r="G627" s="27">
        <v>0</v>
      </c>
      <c r="H627" s="27">
        <v>-24979.65</v>
      </c>
      <c r="I627" s="27">
        <f t="shared" si="9"/>
        <v>1305714.2400000002</v>
      </c>
      <c r="J627" s="28"/>
    </row>
    <row r="628" spans="1:10" s="5" customFormat="1" ht="15.75">
      <c r="A628" s="24">
        <v>608</v>
      </c>
      <c r="B628" s="25" t="s">
        <v>628</v>
      </c>
      <c r="C628" s="26">
        <v>0.023716</v>
      </c>
      <c r="D628" s="27">
        <v>78057.75</v>
      </c>
      <c r="E628" s="27">
        <v>281675.62</v>
      </c>
      <c r="F628" s="27">
        <v>71946.63999999998</v>
      </c>
      <c r="G628" s="27">
        <v>0</v>
      </c>
      <c r="H628" s="27">
        <v>10205.8</v>
      </c>
      <c r="I628" s="27">
        <f t="shared" si="9"/>
        <v>297992.52999999997</v>
      </c>
      <c r="J628" s="28"/>
    </row>
    <row r="629" spans="1:10" s="5" customFormat="1" ht="15.75">
      <c r="A629" s="24">
        <v>609</v>
      </c>
      <c r="B629" s="25" t="s">
        <v>629</v>
      </c>
      <c r="C629" s="26">
        <v>0.02074814</v>
      </c>
      <c r="D629" s="27">
        <v>58287.03</v>
      </c>
      <c r="E629" s="27">
        <v>246426.27000000002</v>
      </c>
      <c r="F629" s="27">
        <v>60942.64000000001</v>
      </c>
      <c r="G629" s="27">
        <v>0</v>
      </c>
      <c r="H629" s="27">
        <v>581.88</v>
      </c>
      <c r="I629" s="27">
        <f t="shared" si="9"/>
        <v>244352.54000000004</v>
      </c>
      <c r="J629" s="28"/>
    </row>
    <row r="630" spans="1:10" s="5" customFormat="1" ht="15.75">
      <c r="A630" s="24">
        <v>610</v>
      </c>
      <c r="B630" s="25" t="s">
        <v>630</v>
      </c>
      <c r="C630" s="26">
        <v>0.04533243</v>
      </c>
      <c r="D630" s="27">
        <v>138753.82</v>
      </c>
      <c r="E630" s="27">
        <v>538414.61</v>
      </c>
      <c r="F630" s="27">
        <v>135433.66</v>
      </c>
      <c r="G630" s="27">
        <v>0</v>
      </c>
      <c r="H630" s="27">
        <v>0</v>
      </c>
      <c r="I630" s="27">
        <f t="shared" si="9"/>
        <v>541734.7699999999</v>
      </c>
      <c r="J630" s="28"/>
    </row>
    <row r="631" spans="1:10" s="5" customFormat="1" ht="15.75">
      <c r="A631" s="24">
        <v>611</v>
      </c>
      <c r="B631" s="25" t="s">
        <v>631</v>
      </c>
      <c r="C631" s="26">
        <v>0.08881053</v>
      </c>
      <c r="D631" s="27">
        <v>282299.20999999996</v>
      </c>
      <c r="E631" s="27">
        <v>1054805.27</v>
      </c>
      <c r="F631" s="27">
        <v>267420.88</v>
      </c>
      <c r="G631" s="27">
        <v>0</v>
      </c>
      <c r="H631" s="27">
        <v>2416.61</v>
      </c>
      <c r="I631" s="27">
        <f t="shared" si="9"/>
        <v>1072100.2100000002</v>
      </c>
      <c r="J631" s="28"/>
    </row>
    <row r="632" spans="1:10" s="5" customFormat="1" ht="15.75">
      <c r="A632" s="24">
        <v>612</v>
      </c>
      <c r="B632" s="25" t="s">
        <v>632</v>
      </c>
      <c r="C632" s="26">
        <v>0.02876693</v>
      </c>
      <c r="D632" s="27">
        <v>88432.27</v>
      </c>
      <c r="E632" s="27">
        <v>341665.68</v>
      </c>
      <c r="F632" s="27">
        <v>86019.56000000001</v>
      </c>
      <c r="G632" s="27">
        <v>56570.58</v>
      </c>
      <c r="H632" s="27">
        <v>-42368.42</v>
      </c>
      <c r="I632" s="27">
        <f t="shared" si="9"/>
        <v>245139.39</v>
      </c>
      <c r="J632" s="28"/>
    </row>
    <row r="633" spans="1:10" s="5" customFormat="1" ht="15.75">
      <c r="A633" s="24">
        <v>613</v>
      </c>
      <c r="B633" s="25" t="s">
        <v>633</v>
      </c>
      <c r="C633" s="26">
        <v>0.06007528</v>
      </c>
      <c r="D633" s="27">
        <v>196471.32</v>
      </c>
      <c r="E633" s="27">
        <v>713515.8600000001</v>
      </c>
      <c r="F633" s="27">
        <v>181997.4</v>
      </c>
      <c r="G633" s="27">
        <v>0</v>
      </c>
      <c r="H633" s="27">
        <v>-12545.83</v>
      </c>
      <c r="I633" s="27">
        <f t="shared" si="9"/>
        <v>715443.9500000002</v>
      </c>
      <c r="J633" s="28"/>
    </row>
    <row r="634" spans="1:10" s="5" customFormat="1" ht="15.75">
      <c r="A634" s="24">
        <v>614</v>
      </c>
      <c r="B634" s="25" t="s">
        <v>634</v>
      </c>
      <c r="C634" s="26">
        <v>0.02096796</v>
      </c>
      <c r="D634" s="27">
        <v>61702.65</v>
      </c>
      <c r="E634" s="27">
        <v>249037.08000000002</v>
      </c>
      <c r="F634" s="27">
        <v>62147.92</v>
      </c>
      <c r="G634" s="27">
        <v>0</v>
      </c>
      <c r="H634" s="27">
        <v>4110.09</v>
      </c>
      <c r="I634" s="27">
        <f t="shared" si="9"/>
        <v>252701.90000000005</v>
      </c>
      <c r="J634" s="28"/>
    </row>
    <row r="635" spans="1:10" s="5" customFormat="1" ht="15.75">
      <c r="A635" s="24">
        <v>615</v>
      </c>
      <c r="B635" s="25" t="s">
        <v>635</v>
      </c>
      <c r="C635" s="26">
        <v>0.03821883</v>
      </c>
      <c r="D635" s="27">
        <v>120256.4</v>
      </c>
      <c r="E635" s="27">
        <v>453926.16000000003</v>
      </c>
      <c r="F635" s="27">
        <v>114836.48</v>
      </c>
      <c r="G635" s="27">
        <v>0</v>
      </c>
      <c r="H635" s="27">
        <v>7977.91</v>
      </c>
      <c r="I635" s="27">
        <f t="shared" si="9"/>
        <v>467323.99000000005</v>
      </c>
      <c r="J635" s="28"/>
    </row>
    <row r="636" spans="1:10" s="5" customFormat="1" ht="15.75">
      <c r="A636" s="24">
        <v>616</v>
      </c>
      <c r="B636" s="25" t="s">
        <v>636</v>
      </c>
      <c r="C636" s="26">
        <v>0.01594165</v>
      </c>
      <c r="D636" s="27">
        <v>52748.72</v>
      </c>
      <c r="E636" s="27">
        <v>189339.44</v>
      </c>
      <c r="F636" s="27">
        <v>48417.59000000001</v>
      </c>
      <c r="G636" s="27">
        <v>0</v>
      </c>
      <c r="H636" s="27">
        <v>1373.65</v>
      </c>
      <c r="I636" s="27">
        <f t="shared" si="9"/>
        <v>195044.22</v>
      </c>
      <c r="J636" s="28"/>
    </row>
    <row r="637" spans="1:10" s="5" customFormat="1" ht="15.75">
      <c r="A637" s="24">
        <v>617</v>
      </c>
      <c r="B637" s="25" t="s">
        <v>637</v>
      </c>
      <c r="C637" s="26">
        <v>0.08375733</v>
      </c>
      <c r="D637" s="27">
        <v>229437.94999999998</v>
      </c>
      <c r="E637" s="27">
        <v>994788.27</v>
      </c>
      <c r="F637" s="27">
        <v>244845.22</v>
      </c>
      <c r="G637" s="27">
        <v>0</v>
      </c>
      <c r="H637" s="27">
        <v>81653.52</v>
      </c>
      <c r="I637" s="27">
        <f t="shared" si="9"/>
        <v>1061034.52</v>
      </c>
      <c r="J637" s="28"/>
    </row>
    <row r="638" spans="1:10" s="5" customFormat="1" ht="15.75">
      <c r="A638" s="24">
        <v>618</v>
      </c>
      <c r="B638" s="25" t="s">
        <v>638</v>
      </c>
      <c r="C638" s="26">
        <v>0.04597477</v>
      </c>
      <c r="D638" s="27">
        <v>151872.94999999998</v>
      </c>
      <c r="E638" s="27">
        <v>546043.69</v>
      </c>
      <c r="F638" s="27">
        <v>139583.3</v>
      </c>
      <c r="G638" s="27">
        <v>0</v>
      </c>
      <c r="H638" s="27">
        <v>-13075.04</v>
      </c>
      <c r="I638" s="27">
        <f t="shared" si="9"/>
        <v>545258.2999999998</v>
      </c>
      <c r="J638" s="28"/>
    </row>
    <row r="639" spans="1:10" s="5" customFormat="1" ht="15.75">
      <c r="A639" s="24">
        <v>619</v>
      </c>
      <c r="B639" s="25" t="s">
        <v>639</v>
      </c>
      <c r="C639" s="26">
        <v>0.73454968</v>
      </c>
      <c r="D639" s="27">
        <v>2833881.54</v>
      </c>
      <c r="E639" s="27">
        <v>8724268.129999999</v>
      </c>
      <c r="F639" s="27">
        <v>2311629.91</v>
      </c>
      <c r="G639" s="27">
        <v>0</v>
      </c>
      <c r="H639" s="27">
        <v>-1357666.74</v>
      </c>
      <c r="I639" s="27">
        <f t="shared" si="9"/>
        <v>7888853.019999998</v>
      </c>
      <c r="J639" s="28"/>
    </row>
    <row r="640" spans="1:10" s="5" customFormat="1" ht="15.75">
      <c r="A640" s="24">
        <v>620</v>
      </c>
      <c r="B640" s="25" t="s">
        <v>640</v>
      </c>
      <c r="C640" s="26">
        <v>0.08535332</v>
      </c>
      <c r="D640" s="27">
        <v>288590.82999999996</v>
      </c>
      <c r="E640" s="27">
        <v>1013743.8999999999</v>
      </c>
      <c r="F640" s="27">
        <v>260466.92</v>
      </c>
      <c r="G640" s="27">
        <v>0</v>
      </c>
      <c r="H640" s="27">
        <v>-138261.59</v>
      </c>
      <c r="I640" s="27">
        <f t="shared" si="9"/>
        <v>903606.22</v>
      </c>
      <c r="J640" s="28"/>
    </row>
    <row r="641" spans="1:10" s="5" customFormat="1" ht="15.75">
      <c r="A641" s="24">
        <v>621</v>
      </c>
      <c r="B641" s="25" t="s">
        <v>641</v>
      </c>
      <c r="C641" s="26">
        <v>0.14544403</v>
      </c>
      <c r="D641" s="27">
        <v>437867.1</v>
      </c>
      <c r="E641" s="27">
        <v>1727443.02</v>
      </c>
      <c r="F641" s="27">
        <v>433062.01</v>
      </c>
      <c r="G641" s="27">
        <v>0</v>
      </c>
      <c r="H641" s="27">
        <v>5519.61</v>
      </c>
      <c r="I641" s="27">
        <f t="shared" si="9"/>
        <v>1737767.7200000002</v>
      </c>
      <c r="J641" s="28"/>
    </row>
    <row r="642" spans="1:10" s="5" customFormat="1" ht="15.75">
      <c r="A642" s="24">
        <v>622</v>
      </c>
      <c r="B642" s="25" t="s">
        <v>642</v>
      </c>
      <c r="C642" s="26">
        <v>0.12437506</v>
      </c>
      <c r="D642" s="27">
        <v>382717.22</v>
      </c>
      <c r="E642" s="27">
        <v>1477206.2399999998</v>
      </c>
      <c r="F642" s="27">
        <v>371984.67</v>
      </c>
      <c r="G642" s="27">
        <v>0</v>
      </c>
      <c r="H642" s="27">
        <v>180701.32</v>
      </c>
      <c r="I642" s="27">
        <f t="shared" si="9"/>
        <v>1668640.1099999999</v>
      </c>
      <c r="J642" s="28"/>
    </row>
    <row r="643" spans="1:10" s="5" customFormat="1" ht="15.75">
      <c r="A643" s="24">
        <v>623</v>
      </c>
      <c r="B643" s="25" t="s">
        <v>643</v>
      </c>
      <c r="C643" s="26">
        <v>0.0173018</v>
      </c>
      <c r="D643" s="27">
        <v>56459.03</v>
      </c>
      <c r="E643" s="27">
        <v>205493.97999999998</v>
      </c>
      <c r="F643" s="27">
        <v>52390.58000000001</v>
      </c>
      <c r="G643" s="27">
        <v>0</v>
      </c>
      <c r="H643" s="27">
        <v>0</v>
      </c>
      <c r="I643" s="27">
        <f t="shared" si="9"/>
        <v>209562.42999999996</v>
      </c>
      <c r="J643" s="28"/>
    </row>
    <row r="644" spans="1:10" s="5" customFormat="1" ht="15.75">
      <c r="A644" s="24">
        <v>624</v>
      </c>
      <c r="B644" s="25" t="s">
        <v>644</v>
      </c>
      <c r="C644" s="26">
        <v>0.04872669</v>
      </c>
      <c r="D644" s="27">
        <v>161165.78</v>
      </c>
      <c r="E644" s="27">
        <v>578728.33</v>
      </c>
      <c r="F644" s="27">
        <v>147978.79</v>
      </c>
      <c r="G644" s="27">
        <v>0</v>
      </c>
      <c r="H644" s="27">
        <v>0</v>
      </c>
      <c r="I644" s="27">
        <f t="shared" si="9"/>
        <v>591915.32</v>
      </c>
      <c r="J644" s="28"/>
    </row>
    <row r="645" spans="1:10" s="5" customFormat="1" ht="15.75">
      <c r="A645" s="24">
        <v>625</v>
      </c>
      <c r="B645" s="25" t="s">
        <v>645</v>
      </c>
      <c r="C645" s="26">
        <v>0.24858737</v>
      </c>
      <c r="D645" s="27">
        <v>759457.05</v>
      </c>
      <c r="E645" s="27">
        <v>2952479.5000000005</v>
      </c>
      <c r="F645" s="27">
        <v>742387.2999999999</v>
      </c>
      <c r="G645" s="27">
        <v>0</v>
      </c>
      <c r="H645" s="27">
        <v>62192.28</v>
      </c>
      <c r="I645" s="27">
        <f t="shared" si="9"/>
        <v>3031741.5300000007</v>
      </c>
      <c r="J645" s="28"/>
    </row>
    <row r="646" spans="1:10" s="5" customFormat="1" ht="15.75">
      <c r="A646" s="24">
        <v>626</v>
      </c>
      <c r="B646" s="25" t="s">
        <v>646</v>
      </c>
      <c r="C646" s="26">
        <v>0.02124281</v>
      </c>
      <c r="D646" s="27">
        <v>79386.65999999999</v>
      </c>
      <c r="E646" s="27">
        <v>252301.47</v>
      </c>
      <c r="F646" s="27">
        <v>66337.6</v>
      </c>
      <c r="G646" s="27">
        <v>0</v>
      </c>
      <c r="H646" s="27">
        <v>0</v>
      </c>
      <c r="I646" s="27">
        <f t="shared" si="9"/>
        <v>265350.53</v>
      </c>
      <c r="J646" s="28"/>
    </row>
    <row r="647" spans="1:10" s="5" customFormat="1" ht="15.75">
      <c r="A647" s="24">
        <v>627</v>
      </c>
      <c r="B647" s="25" t="s">
        <v>647</v>
      </c>
      <c r="C647" s="26">
        <v>0.04716643</v>
      </c>
      <c r="D647" s="27">
        <v>147887.02</v>
      </c>
      <c r="E647" s="27">
        <v>560197.07</v>
      </c>
      <c r="F647" s="27">
        <v>141616.80000000002</v>
      </c>
      <c r="G647" s="27">
        <v>0</v>
      </c>
      <c r="H647" s="27">
        <v>5352.47</v>
      </c>
      <c r="I647" s="27">
        <f t="shared" si="9"/>
        <v>571819.7599999999</v>
      </c>
      <c r="J647" s="28"/>
    </row>
    <row r="648" spans="1:10" s="5" customFormat="1" ht="15.75">
      <c r="A648" s="24">
        <v>628</v>
      </c>
      <c r="B648" s="25" t="s">
        <v>648</v>
      </c>
      <c r="C648" s="26">
        <v>0.03800667</v>
      </c>
      <c r="D648" s="27">
        <v>108829.19</v>
      </c>
      <c r="E648" s="27">
        <v>451406.35000000003</v>
      </c>
      <c r="F648" s="27">
        <v>112047.09</v>
      </c>
      <c r="G648" s="27">
        <v>0</v>
      </c>
      <c r="H648" s="27">
        <v>17149.49</v>
      </c>
      <c r="I648" s="27">
        <f t="shared" si="9"/>
        <v>465337.94000000006</v>
      </c>
      <c r="J648" s="28"/>
    </row>
    <row r="649" spans="1:10" s="5" customFormat="1" ht="15.75">
      <c r="A649" s="24">
        <v>629</v>
      </c>
      <c r="B649" s="25" t="s">
        <v>649</v>
      </c>
      <c r="C649" s="26">
        <v>0.05756431</v>
      </c>
      <c r="D649" s="27">
        <v>189044.53999999998</v>
      </c>
      <c r="E649" s="27">
        <v>683693</v>
      </c>
      <c r="F649" s="27">
        <v>174547.49000000002</v>
      </c>
      <c r="G649" s="27">
        <v>0</v>
      </c>
      <c r="H649" s="27">
        <v>10567.06</v>
      </c>
      <c r="I649" s="27">
        <f t="shared" si="9"/>
        <v>708757.1100000001</v>
      </c>
      <c r="J649" s="28"/>
    </row>
    <row r="650" spans="1:10" s="5" customFormat="1" ht="15.75">
      <c r="A650" s="24">
        <v>630</v>
      </c>
      <c r="B650" s="25" t="s">
        <v>650</v>
      </c>
      <c r="C650" s="26">
        <v>0.01766484</v>
      </c>
      <c r="D650" s="27">
        <v>56302.64000000001</v>
      </c>
      <c r="E650" s="27">
        <v>209805.82</v>
      </c>
      <c r="F650" s="27">
        <v>53221.66</v>
      </c>
      <c r="G650" s="27">
        <v>0</v>
      </c>
      <c r="H650" s="27">
        <v>4130.74</v>
      </c>
      <c r="I650" s="27">
        <f t="shared" si="9"/>
        <v>217017.54</v>
      </c>
      <c r="J650" s="28"/>
    </row>
    <row r="651" spans="1:10" s="5" customFormat="1" ht="15.75">
      <c r="A651" s="24">
        <v>631</v>
      </c>
      <c r="B651" s="25" t="s">
        <v>651</v>
      </c>
      <c r="C651" s="26">
        <v>0.04517869</v>
      </c>
      <c r="D651" s="27">
        <v>132712.46</v>
      </c>
      <c r="E651" s="27">
        <v>536588.63</v>
      </c>
      <c r="F651" s="27">
        <v>133860.2</v>
      </c>
      <c r="G651" s="27">
        <v>0</v>
      </c>
      <c r="H651" s="27">
        <v>57833.52</v>
      </c>
      <c r="I651" s="27">
        <f t="shared" si="9"/>
        <v>593274.4099999999</v>
      </c>
      <c r="J651" s="28"/>
    </row>
    <row r="652" spans="1:10" s="5" customFormat="1" ht="15.75">
      <c r="A652" s="24">
        <v>632</v>
      </c>
      <c r="B652" s="25" t="s">
        <v>652</v>
      </c>
      <c r="C652" s="26">
        <v>0.01709462</v>
      </c>
      <c r="D652" s="27">
        <v>59578.56</v>
      </c>
      <c r="E652" s="27">
        <v>203033.3</v>
      </c>
      <c r="F652" s="27">
        <v>52522.32999999999</v>
      </c>
      <c r="G652" s="27">
        <v>0</v>
      </c>
      <c r="H652" s="27">
        <v>3491.45</v>
      </c>
      <c r="I652" s="27">
        <f t="shared" si="9"/>
        <v>213580.98</v>
      </c>
      <c r="J652" s="28"/>
    </row>
    <row r="653" spans="1:10" s="5" customFormat="1" ht="15.75">
      <c r="A653" s="24">
        <v>633</v>
      </c>
      <c r="B653" s="25" t="s">
        <v>653</v>
      </c>
      <c r="C653" s="26">
        <v>0.01717046</v>
      </c>
      <c r="D653" s="27">
        <v>47576.4</v>
      </c>
      <c r="E653" s="27">
        <v>203934.06999999998</v>
      </c>
      <c r="F653" s="27">
        <v>50302.06</v>
      </c>
      <c r="G653" s="27">
        <v>0</v>
      </c>
      <c r="H653" s="27">
        <v>4790</v>
      </c>
      <c r="I653" s="27">
        <f t="shared" si="9"/>
        <v>205998.40999999997</v>
      </c>
      <c r="J653" s="28"/>
    </row>
    <row r="654" spans="1:10" s="5" customFormat="1" ht="15.75">
      <c r="A654" s="24">
        <v>634</v>
      </c>
      <c r="B654" s="25" t="s">
        <v>654</v>
      </c>
      <c r="C654" s="26">
        <v>0.01825253</v>
      </c>
      <c r="D654" s="27">
        <v>53517.689999999995</v>
      </c>
      <c r="E654" s="27">
        <v>216785.83000000002</v>
      </c>
      <c r="F654" s="27">
        <v>54060.68</v>
      </c>
      <c r="G654" s="27">
        <v>0</v>
      </c>
      <c r="H654" s="27">
        <v>4607.67</v>
      </c>
      <c r="I654" s="27">
        <f t="shared" si="9"/>
        <v>220850.51000000004</v>
      </c>
      <c r="J654" s="28"/>
    </row>
    <row r="655" spans="1:10" s="5" customFormat="1" ht="15.75">
      <c r="A655" s="24">
        <v>635</v>
      </c>
      <c r="B655" s="25" t="s">
        <v>655</v>
      </c>
      <c r="C655" s="26">
        <v>0.02067475</v>
      </c>
      <c r="D655" s="27">
        <v>60830.950000000004</v>
      </c>
      <c r="E655" s="27">
        <v>245554.61000000002</v>
      </c>
      <c r="F655" s="27">
        <v>61277.1</v>
      </c>
      <c r="G655" s="27">
        <v>47262.51</v>
      </c>
      <c r="H655" s="27">
        <v>6958.44</v>
      </c>
      <c r="I655" s="27">
        <f t="shared" si="9"/>
        <v>204804.38999999998</v>
      </c>
      <c r="J655" s="28"/>
    </row>
    <row r="656" spans="1:10" s="5" customFormat="1" ht="15.75">
      <c r="A656" s="24">
        <v>636</v>
      </c>
      <c r="B656" s="25" t="s">
        <v>656</v>
      </c>
      <c r="C656" s="26">
        <v>0.01346346</v>
      </c>
      <c r="D656" s="27">
        <v>42271.479999999996</v>
      </c>
      <c r="E656" s="27">
        <v>159905.90999999997</v>
      </c>
      <c r="F656" s="27">
        <v>40435.45</v>
      </c>
      <c r="G656" s="27">
        <v>0</v>
      </c>
      <c r="H656" s="27">
        <v>-20252.24</v>
      </c>
      <c r="I656" s="27">
        <f t="shared" si="9"/>
        <v>141489.69999999995</v>
      </c>
      <c r="J656" s="28"/>
    </row>
    <row r="657" spans="1:10" s="5" customFormat="1" ht="15.75">
      <c r="A657" s="24">
        <v>637</v>
      </c>
      <c r="B657" s="25" t="s">
        <v>657</v>
      </c>
      <c r="C657" s="26">
        <v>0.09754259</v>
      </c>
      <c r="D657" s="27">
        <v>331168.67000000004</v>
      </c>
      <c r="E657" s="27">
        <v>1158516.21</v>
      </c>
      <c r="F657" s="27">
        <v>297936.95</v>
      </c>
      <c r="G657" s="27">
        <v>0</v>
      </c>
      <c r="H657" s="27">
        <v>0</v>
      </c>
      <c r="I657" s="27">
        <f t="shared" si="9"/>
        <v>1191747.93</v>
      </c>
      <c r="J657" s="28"/>
    </row>
    <row r="658" spans="1:10" s="5" customFormat="1" ht="15.75">
      <c r="A658" s="24">
        <v>638</v>
      </c>
      <c r="B658" s="25" t="s">
        <v>658</v>
      </c>
      <c r="C658" s="26">
        <v>0.02541938</v>
      </c>
      <c r="D658" s="27">
        <v>78662.5</v>
      </c>
      <c r="E658" s="27">
        <v>301906.73</v>
      </c>
      <c r="F658" s="27">
        <v>76113.82</v>
      </c>
      <c r="G658" s="27">
        <v>0</v>
      </c>
      <c r="H658" s="27">
        <v>2858.04</v>
      </c>
      <c r="I658" s="27">
        <f t="shared" si="9"/>
        <v>307313.44999999995</v>
      </c>
      <c r="J658" s="28"/>
    </row>
    <row r="659" spans="1:10" s="5" customFormat="1" ht="15.75">
      <c r="A659" s="24">
        <v>639</v>
      </c>
      <c r="B659" s="25" t="s">
        <v>659</v>
      </c>
      <c r="C659" s="26">
        <v>0.03515051</v>
      </c>
      <c r="D659" s="27">
        <v>108314.95</v>
      </c>
      <c r="E659" s="27">
        <v>417483.64</v>
      </c>
      <c r="F659" s="27">
        <v>105159.70000000003</v>
      </c>
      <c r="G659" s="27">
        <v>0</v>
      </c>
      <c r="H659" s="27">
        <v>7502.33</v>
      </c>
      <c r="I659" s="27">
        <f t="shared" si="9"/>
        <v>428141.22</v>
      </c>
      <c r="J659" s="28"/>
    </row>
    <row r="660" spans="1:10" s="5" customFormat="1" ht="15.75">
      <c r="A660" s="24">
        <v>640</v>
      </c>
      <c r="B660" s="25" t="s">
        <v>660</v>
      </c>
      <c r="C660" s="26">
        <v>0.01890911</v>
      </c>
      <c r="D660" s="27">
        <v>62964.840000000004</v>
      </c>
      <c r="E660" s="27">
        <v>224584.06000000003</v>
      </c>
      <c r="F660" s="27">
        <v>57509.76</v>
      </c>
      <c r="G660" s="27">
        <v>43132.32</v>
      </c>
      <c r="H660" s="27">
        <v>0</v>
      </c>
      <c r="I660" s="27">
        <f t="shared" si="9"/>
        <v>186906.82</v>
      </c>
      <c r="J660" s="28"/>
    </row>
    <row r="661" spans="1:10" s="5" customFormat="1" ht="15.75">
      <c r="A661" s="24">
        <v>641</v>
      </c>
      <c r="B661" s="25" t="s">
        <v>661</v>
      </c>
      <c r="C661" s="26">
        <v>0.02819871</v>
      </c>
      <c r="D661" s="27">
        <v>87363.94</v>
      </c>
      <c r="E661" s="27">
        <v>334916.91</v>
      </c>
      <c r="F661" s="27">
        <v>84456.15999999999</v>
      </c>
      <c r="G661" s="27">
        <v>0</v>
      </c>
      <c r="H661" s="27">
        <v>4708.06</v>
      </c>
      <c r="I661" s="27">
        <f t="shared" si="9"/>
        <v>342532.75</v>
      </c>
      <c r="J661" s="28"/>
    </row>
    <row r="662" spans="1:10" s="5" customFormat="1" ht="15.75">
      <c r="A662" s="24">
        <v>642</v>
      </c>
      <c r="B662" s="25" t="s">
        <v>662</v>
      </c>
      <c r="C662" s="26">
        <v>0.03167111</v>
      </c>
      <c r="D662" s="27">
        <v>109905.87999999999</v>
      </c>
      <c r="E662" s="27">
        <v>376158.7</v>
      </c>
      <c r="F662" s="27">
        <v>97212.89</v>
      </c>
      <c r="G662" s="27">
        <v>63036.39</v>
      </c>
      <c r="H662" s="27">
        <v>-52657.41</v>
      </c>
      <c r="I662" s="27">
        <f t="shared" si="9"/>
        <v>273157.89</v>
      </c>
      <c r="J662" s="28"/>
    </row>
    <row r="663" spans="1:10" s="5" customFormat="1" ht="15.75">
      <c r="A663" s="24">
        <v>643</v>
      </c>
      <c r="B663" s="25" t="s">
        <v>663</v>
      </c>
      <c r="C663" s="26">
        <v>0.06308602</v>
      </c>
      <c r="D663" s="27">
        <v>201108.15</v>
      </c>
      <c r="E663" s="27">
        <v>749274.52</v>
      </c>
      <c r="F663" s="27">
        <v>190076.51</v>
      </c>
      <c r="G663" s="27">
        <v>0</v>
      </c>
      <c r="H663" s="27">
        <v>234.27</v>
      </c>
      <c r="I663" s="27">
        <f aca="true" t="shared" si="10" ref="I663:I726">D663+E663-F663-G663+H663</f>
        <v>760540.43</v>
      </c>
      <c r="J663" s="28"/>
    </row>
    <row r="664" spans="1:10" s="5" customFormat="1" ht="15.75">
      <c r="A664" s="24">
        <v>644</v>
      </c>
      <c r="B664" s="25" t="s">
        <v>664</v>
      </c>
      <c r="C664" s="26">
        <v>0.07208772</v>
      </c>
      <c r="D664" s="27">
        <v>266602.61</v>
      </c>
      <c r="E664" s="27">
        <v>856187.97</v>
      </c>
      <c r="F664" s="27">
        <v>224558.09999999998</v>
      </c>
      <c r="G664" s="27">
        <v>0</v>
      </c>
      <c r="H664" s="27">
        <v>0</v>
      </c>
      <c r="I664" s="27">
        <f t="shared" si="10"/>
        <v>898232.4800000001</v>
      </c>
      <c r="J664" s="28"/>
    </row>
    <row r="665" spans="1:10" s="5" customFormat="1" ht="15.75">
      <c r="A665" s="24">
        <v>645</v>
      </c>
      <c r="B665" s="25" t="s">
        <v>665</v>
      </c>
      <c r="C665" s="26">
        <v>0.01703297</v>
      </c>
      <c r="D665" s="27">
        <v>53095.95</v>
      </c>
      <c r="E665" s="27">
        <v>202301.1</v>
      </c>
      <c r="F665" s="27">
        <v>51079.38</v>
      </c>
      <c r="G665" s="27">
        <v>0</v>
      </c>
      <c r="H665" s="27">
        <v>-19968.85</v>
      </c>
      <c r="I665" s="27">
        <f t="shared" si="10"/>
        <v>184348.81999999998</v>
      </c>
      <c r="J665" s="28"/>
    </row>
    <row r="666" spans="1:10" s="5" customFormat="1" ht="15.75">
      <c r="A666" s="24">
        <v>646</v>
      </c>
      <c r="B666" s="25" t="s">
        <v>666</v>
      </c>
      <c r="C666" s="26">
        <v>0.08758036</v>
      </c>
      <c r="D666" s="27">
        <v>250994.62</v>
      </c>
      <c r="E666" s="27">
        <v>1040194.51</v>
      </c>
      <c r="F666" s="27">
        <v>258237.81</v>
      </c>
      <c r="G666" s="27">
        <v>0</v>
      </c>
      <c r="H666" s="27">
        <v>75538.55</v>
      </c>
      <c r="I666" s="27">
        <f t="shared" si="10"/>
        <v>1108489.8699999999</v>
      </c>
      <c r="J666" s="28"/>
    </row>
    <row r="667" spans="1:10" s="5" customFormat="1" ht="15.75">
      <c r="A667" s="24">
        <v>647</v>
      </c>
      <c r="B667" s="25" t="s">
        <v>667</v>
      </c>
      <c r="C667" s="26">
        <v>0.2277672</v>
      </c>
      <c r="D667" s="27">
        <v>727985.2100000001</v>
      </c>
      <c r="E667" s="27">
        <v>2705197.7300000004</v>
      </c>
      <c r="F667" s="27">
        <v>686636.5800000001</v>
      </c>
      <c r="G667" s="27">
        <v>0</v>
      </c>
      <c r="H667" s="27">
        <v>3650.25</v>
      </c>
      <c r="I667" s="27">
        <f t="shared" si="10"/>
        <v>2750196.6100000003</v>
      </c>
      <c r="J667" s="28"/>
    </row>
    <row r="668" spans="1:10" s="5" customFormat="1" ht="15.75">
      <c r="A668" s="24">
        <v>648</v>
      </c>
      <c r="B668" s="25" t="s">
        <v>668</v>
      </c>
      <c r="C668" s="26">
        <v>0.01271924</v>
      </c>
      <c r="D668" s="27">
        <v>39737.29</v>
      </c>
      <c r="E668" s="27">
        <v>151066.79</v>
      </c>
      <c r="F668" s="27">
        <v>38160.799999999996</v>
      </c>
      <c r="G668" s="27">
        <v>0</v>
      </c>
      <c r="H668" s="27">
        <v>3818.55</v>
      </c>
      <c r="I668" s="27">
        <f t="shared" si="10"/>
        <v>156461.83000000002</v>
      </c>
      <c r="J668" s="28"/>
    </row>
    <row r="669" spans="1:10" s="5" customFormat="1" ht="15.75">
      <c r="A669" s="24">
        <v>649</v>
      </c>
      <c r="B669" s="25" t="s">
        <v>669</v>
      </c>
      <c r="C669" s="26">
        <v>0.01546578</v>
      </c>
      <c r="D669" s="27">
        <v>54656.99</v>
      </c>
      <c r="E669" s="27">
        <v>183687.52000000002</v>
      </c>
      <c r="F669" s="27">
        <v>47668.88</v>
      </c>
      <c r="G669" s="27">
        <v>0</v>
      </c>
      <c r="H669" s="27">
        <v>839.2</v>
      </c>
      <c r="I669" s="27">
        <f t="shared" si="10"/>
        <v>191514.83000000002</v>
      </c>
      <c r="J669" s="28"/>
    </row>
    <row r="670" spans="1:10" s="5" customFormat="1" ht="15.75">
      <c r="A670" s="24">
        <v>650</v>
      </c>
      <c r="B670" s="25" t="s">
        <v>670</v>
      </c>
      <c r="C670" s="26">
        <v>0.04052507</v>
      </c>
      <c r="D670" s="27">
        <v>127079.37999999999</v>
      </c>
      <c r="E670" s="27">
        <v>481317.45000000007</v>
      </c>
      <c r="F670" s="27">
        <v>121679.34</v>
      </c>
      <c r="G670" s="27">
        <v>92423.85</v>
      </c>
      <c r="H670" s="27">
        <v>6209.9</v>
      </c>
      <c r="I670" s="27">
        <f t="shared" si="10"/>
        <v>400503.54000000015</v>
      </c>
      <c r="J670" s="28"/>
    </row>
    <row r="671" spans="1:10" s="5" customFormat="1" ht="15.75">
      <c r="A671" s="24">
        <v>651</v>
      </c>
      <c r="B671" s="25" t="s">
        <v>671</v>
      </c>
      <c r="C671" s="26">
        <v>0.05519178</v>
      </c>
      <c r="D671" s="27">
        <v>158248.36000000002</v>
      </c>
      <c r="E671" s="27">
        <v>655514.4</v>
      </c>
      <c r="F671" s="27">
        <v>162752.52000000002</v>
      </c>
      <c r="G671" s="27">
        <v>0</v>
      </c>
      <c r="H671" s="27">
        <v>0</v>
      </c>
      <c r="I671" s="27">
        <f t="shared" si="10"/>
        <v>651010.24</v>
      </c>
      <c r="J671" s="28"/>
    </row>
    <row r="672" spans="1:10" s="5" customFormat="1" ht="15.75">
      <c r="A672" s="24">
        <v>652</v>
      </c>
      <c r="B672" s="25" t="s">
        <v>672</v>
      </c>
      <c r="C672" s="26">
        <v>0.02788877</v>
      </c>
      <c r="D672" s="27">
        <v>89376.17</v>
      </c>
      <c r="E672" s="27">
        <v>331235.74</v>
      </c>
      <c r="F672" s="27">
        <v>84122.37</v>
      </c>
      <c r="G672" s="27">
        <v>0</v>
      </c>
      <c r="H672" s="27">
        <v>7381.36</v>
      </c>
      <c r="I672" s="27">
        <f t="shared" si="10"/>
        <v>343870.89999999997</v>
      </c>
      <c r="J672" s="28"/>
    </row>
    <row r="673" spans="1:10" s="5" customFormat="1" ht="15.75">
      <c r="A673" s="24">
        <v>653</v>
      </c>
      <c r="B673" s="25" t="s">
        <v>673</v>
      </c>
      <c r="C673" s="26">
        <v>0.04145521</v>
      </c>
      <c r="D673" s="27">
        <v>127247.82999999999</v>
      </c>
      <c r="E673" s="27">
        <v>492364.75</v>
      </c>
      <c r="F673" s="27">
        <v>123922.48</v>
      </c>
      <c r="G673" s="27">
        <v>0</v>
      </c>
      <c r="H673" s="27">
        <v>9377.75</v>
      </c>
      <c r="I673" s="27">
        <f t="shared" si="10"/>
        <v>505067.85</v>
      </c>
      <c r="J673" s="28"/>
    </row>
    <row r="674" spans="1:10" s="5" customFormat="1" ht="15.75">
      <c r="A674" s="24">
        <v>654</v>
      </c>
      <c r="B674" s="25" t="s">
        <v>674</v>
      </c>
      <c r="C674" s="26">
        <v>0.02904301</v>
      </c>
      <c r="D674" s="27">
        <v>94939.52</v>
      </c>
      <c r="E674" s="27">
        <v>344944.69</v>
      </c>
      <c r="F674" s="27">
        <v>87976.83000000002</v>
      </c>
      <c r="G674" s="27">
        <v>0</v>
      </c>
      <c r="H674" s="27">
        <v>6248.3</v>
      </c>
      <c r="I674" s="27">
        <f t="shared" si="10"/>
        <v>358155.68</v>
      </c>
      <c r="J674" s="28"/>
    </row>
    <row r="675" spans="1:10" s="5" customFormat="1" ht="15.75">
      <c r="A675" s="24">
        <v>655</v>
      </c>
      <c r="B675" s="25" t="s">
        <v>675</v>
      </c>
      <c r="C675" s="26">
        <v>0.02058753</v>
      </c>
      <c r="D675" s="27">
        <v>63806.700000000004</v>
      </c>
      <c r="E675" s="27">
        <v>244518.71</v>
      </c>
      <c r="F675" s="27">
        <v>61665.05000000001</v>
      </c>
      <c r="G675" s="27">
        <v>0</v>
      </c>
      <c r="H675" s="27">
        <v>0</v>
      </c>
      <c r="I675" s="27">
        <f t="shared" si="10"/>
        <v>246660.35999999996</v>
      </c>
      <c r="J675" s="28"/>
    </row>
    <row r="676" spans="1:10" s="5" customFormat="1" ht="15.75">
      <c r="A676" s="24">
        <v>656</v>
      </c>
      <c r="B676" s="25" t="s">
        <v>676</v>
      </c>
      <c r="C676" s="26">
        <v>0.0178245</v>
      </c>
      <c r="D676" s="27">
        <v>51389.13</v>
      </c>
      <c r="E676" s="27">
        <v>211702.11</v>
      </c>
      <c r="F676" s="27">
        <v>52618.22</v>
      </c>
      <c r="G676" s="27">
        <v>0</v>
      </c>
      <c r="H676" s="27">
        <v>1735.31</v>
      </c>
      <c r="I676" s="27">
        <f t="shared" si="10"/>
        <v>212208.33</v>
      </c>
      <c r="J676" s="28"/>
    </row>
    <row r="677" spans="1:10" s="5" customFormat="1" ht="15.75">
      <c r="A677" s="24">
        <v>657</v>
      </c>
      <c r="B677" s="25" t="s">
        <v>677</v>
      </c>
      <c r="C677" s="26">
        <v>0.02758142</v>
      </c>
      <c r="D677" s="27">
        <v>79796.39</v>
      </c>
      <c r="E677" s="27">
        <v>327585.34</v>
      </c>
      <c r="F677" s="27">
        <v>81476.31999999999</v>
      </c>
      <c r="G677" s="27">
        <v>0</v>
      </c>
      <c r="H677" s="27">
        <v>8744.72</v>
      </c>
      <c r="I677" s="27">
        <f t="shared" si="10"/>
        <v>334650.13</v>
      </c>
      <c r="J677" s="28"/>
    </row>
    <row r="678" spans="1:10" s="5" customFormat="1" ht="15.75">
      <c r="A678" s="24">
        <v>658</v>
      </c>
      <c r="B678" s="25" t="s">
        <v>678</v>
      </c>
      <c r="C678" s="26">
        <v>0.01471202</v>
      </c>
      <c r="D678" s="27">
        <v>45744.8</v>
      </c>
      <c r="E678" s="27">
        <v>174735.1</v>
      </c>
      <c r="F678" s="27">
        <v>44095.96</v>
      </c>
      <c r="G678" s="27">
        <v>0</v>
      </c>
      <c r="H678" s="27">
        <v>2280.03</v>
      </c>
      <c r="I678" s="27">
        <f t="shared" si="10"/>
        <v>178663.97000000003</v>
      </c>
      <c r="J678" s="28"/>
    </row>
    <row r="679" spans="1:10" s="5" customFormat="1" ht="15.75">
      <c r="A679" s="24">
        <v>659</v>
      </c>
      <c r="B679" s="25" t="s">
        <v>679</v>
      </c>
      <c r="C679" s="26">
        <v>0.0180272</v>
      </c>
      <c r="D679" s="27">
        <v>60010.170000000006</v>
      </c>
      <c r="E679" s="27">
        <v>214109.58</v>
      </c>
      <c r="F679" s="27">
        <v>54823.92</v>
      </c>
      <c r="G679" s="27">
        <v>0</v>
      </c>
      <c r="H679" s="27">
        <v>0</v>
      </c>
      <c r="I679" s="27">
        <f t="shared" si="10"/>
        <v>219295.83000000002</v>
      </c>
      <c r="J679" s="28"/>
    </row>
    <row r="680" spans="1:10" s="5" customFormat="1" ht="15.75">
      <c r="A680" s="24">
        <v>660</v>
      </c>
      <c r="B680" s="25" t="s">
        <v>680</v>
      </c>
      <c r="C680" s="26">
        <v>0.02168227</v>
      </c>
      <c r="D680" s="27">
        <v>65830.64</v>
      </c>
      <c r="E680" s="27">
        <v>257520.94999999998</v>
      </c>
      <c r="F680" s="27">
        <v>64670.28</v>
      </c>
      <c r="G680" s="27">
        <v>0</v>
      </c>
      <c r="H680" s="27">
        <v>0</v>
      </c>
      <c r="I680" s="27">
        <f t="shared" si="10"/>
        <v>258681.30999999997</v>
      </c>
      <c r="J680" s="28"/>
    </row>
    <row r="681" spans="1:10" s="5" customFormat="1" ht="15.75">
      <c r="A681" s="24">
        <v>661</v>
      </c>
      <c r="B681" s="25" t="s">
        <v>681</v>
      </c>
      <c r="C681" s="26">
        <v>0.01464628</v>
      </c>
      <c r="D681" s="27">
        <v>41746.2</v>
      </c>
      <c r="E681" s="27">
        <v>173954.29</v>
      </c>
      <c r="F681" s="27">
        <v>43140.09999999999</v>
      </c>
      <c r="G681" s="27">
        <v>0</v>
      </c>
      <c r="H681" s="27">
        <v>3196.92</v>
      </c>
      <c r="I681" s="27">
        <f t="shared" si="10"/>
        <v>175757.31000000003</v>
      </c>
      <c r="J681" s="28"/>
    </row>
    <row r="682" spans="1:10" s="5" customFormat="1" ht="15.75">
      <c r="A682" s="24">
        <v>662</v>
      </c>
      <c r="B682" s="25" t="s">
        <v>682</v>
      </c>
      <c r="C682" s="26">
        <v>0.0211691</v>
      </c>
      <c r="D682" s="27">
        <v>68279.81</v>
      </c>
      <c r="E682" s="27">
        <v>251426.02999999997</v>
      </c>
      <c r="F682" s="27">
        <v>63941.159999999996</v>
      </c>
      <c r="G682" s="27">
        <v>0</v>
      </c>
      <c r="H682" s="27">
        <v>3153.2</v>
      </c>
      <c r="I682" s="27">
        <f t="shared" si="10"/>
        <v>258917.87999999998</v>
      </c>
      <c r="J682" s="28"/>
    </row>
    <row r="683" spans="1:10" s="5" customFormat="1" ht="15.75">
      <c r="A683" s="24">
        <v>663</v>
      </c>
      <c r="B683" s="25" t="s">
        <v>683</v>
      </c>
      <c r="C683" s="26">
        <v>0.02215418</v>
      </c>
      <c r="D683" s="27">
        <v>67575.15</v>
      </c>
      <c r="E683" s="27">
        <v>263125.85</v>
      </c>
      <c r="F683" s="27">
        <v>66140.18</v>
      </c>
      <c r="G683" s="27">
        <v>0</v>
      </c>
      <c r="H683" s="27">
        <v>-6839.59</v>
      </c>
      <c r="I683" s="27">
        <f t="shared" si="10"/>
        <v>257721.23</v>
      </c>
      <c r="J683" s="28"/>
    </row>
    <row r="684" spans="1:10" s="5" customFormat="1" ht="15.75">
      <c r="A684" s="24">
        <v>664</v>
      </c>
      <c r="B684" s="25" t="s">
        <v>684</v>
      </c>
      <c r="C684" s="26">
        <v>0.01745314</v>
      </c>
      <c r="D684" s="27">
        <v>52281.96</v>
      </c>
      <c r="E684" s="27">
        <v>207291.46000000002</v>
      </c>
      <c r="F684" s="27">
        <v>51914.66</v>
      </c>
      <c r="G684" s="27">
        <v>0</v>
      </c>
      <c r="H684" s="27">
        <v>3264.49</v>
      </c>
      <c r="I684" s="27">
        <f t="shared" si="10"/>
        <v>210923.25</v>
      </c>
      <c r="J684" s="28"/>
    </row>
    <row r="685" spans="1:10" s="5" customFormat="1" ht="15.75">
      <c r="A685" s="24">
        <v>665</v>
      </c>
      <c r="B685" s="25" t="s">
        <v>685</v>
      </c>
      <c r="C685" s="26">
        <v>0.01615627</v>
      </c>
      <c r="D685" s="27">
        <v>53099.26</v>
      </c>
      <c r="E685" s="27">
        <v>191888.49</v>
      </c>
      <c r="F685" s="27">
        <v>48997.51</v>
      </c>
      <c r="G685" s="27">
        <v>0</v>
      </c>
      <c r="H685" s="27">
        <v>3082.83</v>
      </c>
      <c r="I685" s="27">
        <f t="shared" si="10"/>
        <v>199073.06999999998</v>
      </c>
      <c r="J685" s="28"/>
    </row>
    <row r="686" spans="1:10" s="5" customFormat="1" ht="15.75">
      <c r="A686" s="24">
        <v>666</v>
      </c>
      <c r="B686" s="25" t="s">
        <v>686</v>
      </c>
      <c r="C686" s="26">
        <v>0.01883096</v>
      </c>
      <c r="D686" s="27">
        <v>62627.01</v>
      </c>
      <c r="E686" s="27">
        <v>223655.86</v>
      </c>
      <c r="F686" s="27">
        <v>57256.56</v>
      </c>
      <c r="G686" s="27">
        <v>42942.409999999996</v>
      </c>
      <c r="H686" s="27">
        <v>0</v>
      </c>
      <c r="I686" s="27">
        <f t="shared" si="10"/>
        <v>186083.9</v>
      </c>
      <c r="J686" s="28"/>
    </row>
    <row r="687" spans="1:10" s="5" customFormat="1" ht="15.75">
      <c r="A687" s="24">
        <v>667</v>
      </c>
      <c r="B687" s="25" t="s">
        <v>687</v>
      </c>
      <c r="C687" s="26">
        <v>0.15188969</v>
      </c>
      <c r="D687" s="27">
        <v>462830.22</v>
      </c>
      <c r="E687" s="27">
        <v>1803998.3000000003</v>
      </c>
      <c r="F687" s="27">
        <v>453365.69000000006</v>
      </c>
      <c r="G687" s="27">
        <v>0</v>
      </c>
      <c r="H687" s="27">
        <v>24444.34</v>
      </c>
      <c r="I687" s="27">
        <f t="shared" si="10"/>
        <v>1837907.1700000006</v>
      </c>
      <c r="J687" s="28"/>
    </row>
    <row r="688" spans="1:10" s="5" customFormat="1" ht="15.75">
      <c r="A688" s="24">
        <v>668</v>
      </c>
      <c r="B688" s="25" t="s">
        <v>688</v>
      </c>
      <c r="C688" s="26">
        <v>0.02045958</v>
      </c>
      <c r="D688" s="27">
        <v>67315.65</v>
      </c>
      <c r="E688" s="27">
        <v>242999.04</v>
      </c>
      <c r="F688" s="27">
        <v>62062.92</v>
      </c>
      <c r="G688" s="27">
        <v>0</v>
      </c>
      <c r="H688" s="27">
        <v>-32251.82</v>
      </c>
      <c r="I688" s="27">
        <f t="shared" si="10"/>
        <v>215999.95</v>
      </c>
      <c r="J688" s="28"/>
    </row>
    <row r="689" spans="1:10" s="5" customFormat="1" ht="15.75">
      <c r="A689" s="24">
        <v>669</v>
      </c>
      <c r="B689" s="25" t="s">
        <v>689</v>
      </c>
      <c r="C689" s="26">
        <v>0.03312025</v>
      </c>
      <c r="D689" s="27">
        <v>106361.66</v>
      </c>
      <c r="E689" s="27">
        <v>393370.18</v>
      </c>
      <c r="F689" s="27">
        <v>99946.34999999999</v>
      </c>
      <c r="G689" s="27">
        <v>0</v>
      </c>
      <c r="H689" s="27">
        <v>0</v>
      </c>
      <c r="I689" s="27">
        <f t="shared" si="10"/>
        <v>399785.49</v>
      </c>
      <c r="J689" s="28"/>
    </row>
    <row r="690" spans="1:10" s="5" customFormat="1" ht="15.75">
      <c r="A690" s="24">
        <v>670</v>
      </c>
      <c r="B690" s="25" t="s">
        <v>690</v>
      </c>
      <c r="C690" s="26">
        <v>0.01626315</v>
      </c>
      <c r="D690" s="27">
        <v>47075.76</v>
      </c>
      <c r="E690" s="27">
        <v>193157.91</v>
      </c>
      <c r="F690" s="27">
        <v>48046.72</v>
      </c>
      <c r="G690" s="27">
        <v>0</v>
      </c>
      <c r="H690" s="27">
        <v>0</v>
      </c>
      <c r="I690" s="27">
        <f t="shared" si="10"/>
        <v>192186.95</v>
      </c>
      <c r="J690" s="28"/>
    </row>
    <row r="691" spans="1:10" s="5" customFormat="1" ht="15.75">
      <c r="A691" s="24">
        <v>671</v>
      </c>
      <c r="B691" s="25" t="s">
        <v>691</v>
      </c>
      <c r="C691" s="26">
        <v>0.04195946</v>
      </c>
      <c r="D691" s="27">
        <v>146578.72</v>
      </c>
      <c r="E691" s="27">
        <v>498353.74</v>
      </c>
      <c r="F691" s="27">
        <v>128986.47</v>
      </c>
      <c r="G691" s="27">
        <v>0</v>
      </c>
      <c r="H691" s="27">
        <v>0</v>
      </c>
      <c r="I691" s="27">
        <f t="shared" si="10"/>
        <v>515945.99</v>
      </c>
      <c r="J691" s="28"/>
    </row>
    <row r="692" spans="1:10" s="5" customFormat="1" ht="15.75">
      <c r="A692" s="24">
        <v>672</v>
      </c>
      <c r="B692" s="25" t="s">
        <v>692</v>
      </c>
      <c r="C692" s="26">
        <v>1.38842566</v>
      </c>
      <c r="D692" s="27">
        <v>4412365.82</v>
      </c>
      <c r="E692" s="27">
        <v>16490372.349999998</v>
      </c>
      <c r="F692" s="27">
        <v>4180547.5999999996</v>
      </c>
      <c r="G692" s="27">
        <v>0</v>
      </c>
      <c r="H692" s="27">
        <v>477127.44</v>
      </c>
      <c r="I692" s="27">
        <f t="shared" si="10"/>
        <v>17199318.009999998</v>
      </c>
      <c r="J692" s="28"/>
    </row>
    <row r="693" spans="1:10" s="5" customFormat="1" ht="15.75">
      <c r="A693" s="24">
        <v>673</v>
      </c>
      <c r="B693" s="25" t="s">
        <v>693</v>
      </c>
      <c r="C693" s="26">
        <v>0.0149604</v>
      </c>
      <c r="D693" s="27">
        <v>43839.51</v>
      </c>
      <c r="E693" s="27">
        <v>177685.12000000002</v>
      </c>
      <c r="F693" s="27">
        <v>44304.909999999996</v>
      </c>
      <c r="G693" s="27">
        <v>0</v>
      </c>
      <c r="H693" s="27">
        <v>0</v>
      </c>
      <c r="I693" s="27">
        <f t="shared" si="10"/>
        <v>177219.72000000003</v>
      </c>
      <c r="J693" s="28"/>
    </row>
    <row r="694" spans="1:10" s="5" customFormat="1" ht="15.75">
      <c r="A694" s="24">
        <v>674</v>
      </c>
      <c r="B694" s="25" t="s">
        <v>694</v>
      </c>
      <c r="C694" s="26">
        <v>0.0314506</v>
      </c>
      <c r="D694" s="27">
        <v>94166.06999999999</v>
      </c>
      <c r="E694" s="27">
        <v>373539.7</v>
      </c>
      <c r="F694" s="27">
        <v>93541.13</v>
      </c>
      <c r="G694" s="27">
        <v>0</v>
      </c>
      <c r="H694" s="27">
        <v>22391.4</v>
      </c>
      <c r="I694" s="27">
        <f t="shared" si="10"/>
        <v>396556.04000000004</v>
      </c>
      <c r="J694" s="28"/>
    </row>
    <row r="695" spans="1:10" s="5" customFormat="1" ht="15.75">
      <c r="A695" s="24">
        <v>675</v>
      </c>
      <c r="B695" s="25" t="s">
        <v>695</v>
      </c>
      <c r="C695" s="26">
        <v>0.02443693</v>
      </c>
      <c r="D695" s="27">
        <v>64082.689999999995</v>
      </c>
      <c r="E695" s="27">
        <v>290238.14</v>
      </c>
      <c r="F695" s="27">
        <v>70864.15</v>
      </c>
      <c r="G695" s="27">
        <v>0</v>
      </c>
      <c r="H695" s="27">
        <v>7372.02</v>
      </c>
      <c r="I695" s="27">
        <f t="shared" si="10"/>
        <v>290828.70000000007</v>
      </c>
      <c r="J695" s="28"/>
    </row>
    <row r="696" spans="1:10" s="5" customFormat="1" ht="15.75">
      <c r="A696" s="24">
        <v>676</v>
      </c>
      <c r="B696" s="25" t="s">
        <v>696</v>
      </c>
      <c r="C696" s="26">
        <v>0.04032588</v>
      </c>
      <c r="D696" s="27">
        <v>136731.44999999998</v>
      </c>
      <c r="E696" s="27">
        <v>478951.67</v>
      </c>
      <c r="F696" s="27">
        <v>123136.6</v>
      </c>
      <c r="G696" s="27">
        <v>0</v>
      </c>
      <c r="H696" s="27">
        <v>-65511.84</v>
      </c>
      <c r="I696" s="27">
        <f t="shared" si="10"/>
        <v>427034.68000000005</v>
      </c>
      <c r="J696" s="28"/>
    </row>
    <row r="697" spans="1:10" s="5" customFormat="1" ht="15.75">
      <c r="A697" s="24">
        <v>677</v>
      </c>
      <c r="B697" s="25" t="s">
        <v>697</v>
      </c>
      <c r="C697" s="26">
        <v>0.01893696</v>
      </c>
      <c r="D697" s="27">
        <v>60959.450000000004</v>
      </c>
      <c r="E697" s="27">
        <v>224914.84</v>
      </c>
      <c r="F697" s="27">
        <v>57174.83</v>
      </c>
      <c r="G697" s="27">
        <v>0</v>
      </c>
      <c r="H697" s="27">
        <v>0</v>
      </c>
      <c r="I697" s="27">
        <f t="shared" si="10"/>
        <v>228699.45999999996</v>
      </c>
      <c r="J697" s="28"/>
    </row>
    <row r="698" spans="1:10" s="5" customFormat="1" ht="15.75">
      <c r="A698" s="24">
        <v>678</v>
      </c>
      <c r="B698" s="25" t="s">
        <v>698</v>
      </c>
      <c r="C698" s="26">
        <v>0.02234551</v>
      </c>
      <c r="D698" s="27">
        <v>70124.9</v>
      </c>
      <c r="E698" s="27">
        <v>265398.28</v>
      </c>
      <c r="F698" s="27">
        <v>67104.60999999999</v>
      </c>
      <c r="G698" s="27">
        <v>0</v>
      </c>
      <c r="H698" s="27">
        <v>4965.02</v>
      </c>
      <c r="I698" s="27">
        <f t="shared" si="10"/>
        <v>273383.5900000001</v>
      </c>
      <c r="J698" s="28"/>
    </row>
    <row r="699" spans="1:10" s="5" customFormat="1" ht="15.75">
      <c r="A699" s="24">
        <v>679</v>
      </c>
      <c r="B699" s="25" t="s">
        <v>699</v>
      </c>
      <c r="C699" s="26">
        <v>0.01749314</v>
      </c>
      <c r="D699" s="27">
        <v>55410.65</v>
      </c>
      <c r="E699" s="27">
        <v>207766.54</v>
      </c>
      <c r="F699" s="27">
        <v>52635.4</v>
      </c>
      <c r="G699" s="27">
        <v>0</v>
      </c>
      <c r="H699" s="27">
        <v>-21193.96</v>
      </c>
      <c r="I699" s="27">
        <f t="shared" si="10"/>
        <v>189347.83000000002</v>
      </c>
      <c r="J699" s="28"/>
    </row>
    <row r="700" spans="1:10" s="5" customFormat="1" ht="15.75">
      <c r="A700" s="24">
        <v>680</v>
      </c>
      <c r="B700" s="25" t="s">
        <v>700</v>
      </c>
      <c r="C700" s="26">
        <v>0.06687097</v>
      </c>
      <c r="D700" s="27">
        <v>201793.37</v>
      </c>
      <c r="E700" s="27">
        <v>794228.48</v>
      </c>
      <c r="F700" s="27">
        <v>199204.34000000003</v>
      </c>
      <c r="G700" s="27">
        <v>0</v>
      </c>
      <c r="H700" s="27">
        <v>20364.61</v>
      </c>
      <c r="I700" s="27">
        <f t="shared" si="10"/>
        <v>817182.12</v>
      </c>
      <c r="J700" s="28"/>
    </row>
    <row r="701" spans="1:10" s="5" customFormat="1" ht="15.75">
      <c r="A701" s="24">
        <v>681</v>
      </c>
      <c r="B701" s="25" t="s">
        <v>701</v>
      </c>
      <c r="C701" s="26">
        <v>0.09603034</v>
      </c>
      <c r="D701" s="27">
        <v>331067.57</v>
      </c>
      <c r="E701" s="27">
        <v>1140555.18</v>
      </c>
      <c r="F701" s="27">
        <v>294324.52999999997</v>
      </c>
      <c r="G701" s="27">
        <v>0</v>
      </c>
      <c r="H701" s="27">
        <v>-158609.4</v>
      </c>
      <c r="I701" s="27">
        <f t="shared" si="10"/>
        <v>1018688.82</v>
      </c>
      <c r="J701" s="28"/>
    </row>
    <row r="702" spans="1:10" s="5" customFormat="1" ht="15.75">
      <c r="A702" s="24">
        <v>682</v>
      </c>
      <c r="B702" s="25" t="s">
        <v>702</v>
      </c>
      <c r="C702" s="26">
        <v>0.02013256</v>
      </c>
      <c r="D702" s="27">
        <v>59641.39</v>
      </c>
      <c r="E702" s="27">
        <v>239115</v>
      </c>
      <c r="F702" s="27">
        <v>59751.23999999999</v>
      </c>
      <c r="G702" s="27">
        <v>0</v>
      </c>
      <c r="H702" s="27">
        <v>3690.32</v>
      </c>
      <c r="I702" s="27">
        <f t="shared" si="10"/>
        <v>242695.47000000003</v>
      </c>
      <c r="J702" s="28"/>
    </row>
    <row r="703" spans="1:10" s="5" customFormat="1" ht="15.75">
      <c r="A703" s="24">
        <v>683</v>
      </c>
      <c r="B703" s="25" t="s">
        <v>703</v>
      </c>
      <c r="C703" s="26">
        <v>0.02071906</v>
      </c>
      <c r="D703" s="27">
        <v>59313.67</v>
      </c>
      <c r="E703" s="27">
        <v>246080.89</v>
      </c>
      <c r="F703" s="27">
        <v>61078.89</v>
      </c>
      <c r="G703" s="27">
        <v>0</v>
      </c>
      <c r="H703" s="27">
        <v>0</v>
      </c>
      <c r="I703" s="27">
        <f t="shared" si="10"/>
        <v>244315.66999999998</v>
      </c>
      <c r="J703" s="28"/>
    </row>
    <row r="704" spans="1:10" s="5" customFormat="1" ht="15.75">
      <c r="A704" s="24">
        <v>684</v>
      </c>
      <c r="B704" s="25" t="s">
        <v>704</v>
      </c>
      <c r="C704" s="26">
        <v>0.02806557</v>
      </c>
      <c r="D704" s="27">
        <v>89539.81999999999</v>
      </c>
      <c r="E704" s="27">
        <v>333335.6</v>
      </c>
      <c r="F704" s="27">
        <v>84575.06</v>
      </c>
      <c r="G704" s="27">
        <v>0</v>
      </c>
      <c r="H704" s="27">
        <v>0</v>
      </c>
      <c r="I704" s="27">
        <f t="shared" si="10"/>
        <v>338300.36</v>
      </c>
      <c r="J704" s="28"/>
    </row>
    <row r="705" spans="1:10" s="5" customFormat="1" ht="15.75">
      <c r="A705" s="24">
        <v>685</v>
      </c>
      <c r="B705" s="25" t="s">
        <v>705</v>
      </c>
      <c r="C705" s="26">
        <v>0.03531385</v>
      </c>
      <c r="D705" s="27">
        <v>100400.86</v>
      </c>
      <c r="E705" s="27">
        <v>419423.64</v>
      </c>
      <c r="F705" s="27">
        <v>103964.88</v>
      </c>
      <c r="G705" s="27">
        <v>0</v>
      </c>
      <c r="H705" s="27">
        <v>594.26</v>
      </c>
      <c r="I705" s="27">
        <f t="shared" si="10"/>
        <v>416453.88</v>
      </c>
      <c r="J705" s="28"/>
    </row>
    <row r="706" spans="1:10" s="5" customFormat="1" ht="15.75">
      <c r="A706" s="24">
        <v>686</v>
      </c>
      <c r="B706" s="25" t="s">
        <v>706</v>
      </c>
      <c r="C706" s="26">
        <v>0.24746036</v>
      </c>
      <c r="D706" s="27">
        <v>773150.3200000001</v>
      </c>
      <c r="E706" s="27">
        <v>2939093.96</v>
      </c>
      <c r="F706" s="27">
        <v>742448.8300000001</v>
      </c>
      <c r="G706" s="27">
        <v>0</v>
      </c>
      <c r="H706" s="27">
        <v>27337.96</v>
      </c>
      <c r="I706" s="27">
        <f t="shared" si="10"/>
        <v>2997133.41</v>
      </c>
      <c r="J706" s="28"/>
    </row>
    <row r="707" spans="1:10" s="5" customFormat="1" ht="15.75">
      <c r="A707" s="24">
        <v>687</v>
      </c>
      <c r="B707" s="25" t="s">
        <v>707</v>
      </c>
      <c r="C707" s="26">
        <v>0.44078116</v>
      </c>
      <c r="D707" s="27">
        <v>1439241.89</v>
      </c>
      <c r="E707" s="27">
        <v>5235170.78</v>
      </c>
      <c r="F707" s="27">
        <v>1334882.51</v>
      </c>
      <c r="G707" s="27">
        <v>0</v>
      </c>
      <c r="H707" s="27">
        <v>-689527.4</v>
      </c>
      <c r="I707" s="27">
        <f t="shared" si="10"/>
        <v>4650002.76</v>
      </c>
      <c r="J707" s="28"/>
    </row>
    <row r="708" spans="1:10" s="5" customFormat="1" ht="15.75">
      <c r="A708" s="24">
        <v>688</v>
      </c>
      <c r="B708" s="25" t="s">
        <v>708</v>
      </c>
      <c r="C708" s="26">
        <v>0.03630903</v>
      </c>
      <c r="D708" s="27">
        <v>113429.79000000001</v>
      </c>
      <c r="E708" s="27">
        <v>431243.42</v>
      </c>
      <c r="F708" s="27">
        <v>108934.60999999999</v>
      </c>
      <c r="G708" s="27">
        <v>0</v>
      </c>
      <c r="H708" s="27">
        <v>2556.31</v>
      </c>
      <c r="I708" s="27">
        <f t="shared" si="10"/>
        <v>438294.91</v>
      </c>
      <c r="J708" s="28"/>
    </row>
    <row r="709" spans="1:10" s="5" customFormat="1" ht="15.75">
      <c r="A709" s="24">
        <v>689</v>
      </c>
      <c r="B709" s="25" t="s">
        <v>709</v>
      </c>
      <c r="C709" s="26">
        <v>0.06862844</v>
      </c>
      <c r="D709" s="27">
        <v>202170.37</v>
      </c>
      <c r="E709" s="27">
        <v>815102</v>
      </c>
      <c r="F709" s="27">
        <v>203454.44999999998</v>
      </c>
      <c r="G709" s="27">
        <v>0</v>
      </c>
      <c r="H709" s="27">
        <v>-10829.81</v>
      </c>
      <c r="I709" s="27">
        <f t="shared" si="10"/>
        <v>802988.11</v>
      </c>
      <c r="J709" s="28"/>
    </row>
    <row r="710" spans="1:10" s="5" customFormat="1" ht="15.75">
      <c r="A710" s="24">
        <v>690</v>
      </c>
      <c r="B710" s="25" t="s">
        <v>710</v>
      </c>
      <c r="C710" s="26">
        <v>0.0447384</v>
      </c>
      <c r="D710" s="27">
        <v>142250.81999999998</v>
      </c>
      <c r="E710" s="27">
        <v>531359.28</v>
      </c>
      <c r="F710" s="27">
        <v>134722.01</v>
      </c>
      <c r="G710" s="27">
        <v>0</v>
      </c>
      <c r="H710" s="27">
        <v>0</v>
      </c>
      <c r="I710" s="27">
        <f t="shared" si="10"/>
        <v>538888.09</v>
      </c>
      <c r="J710" s="28"/>
    </row>
    <row r="711" spans="1:10" s="5" customFormat="1" ht="15.75">
      <c r="A711" s="24">
        <v>691</v>
      </c>
      <c r="B711" s="25" t="s">
        <v>711</v>
      </c>
      <c r="C711" s="26">
        <v>0.02422059</v>
      </c>
      <c r="D711" s="27">
        <v>72536.48</v>
      </c>
      <c r="E711" s="27">
        <v>287668.65</v>
      </c>
      <c r="F711" s="27">
        <v>72041</v>
      </c>
      <c r="G711" s="27">
        <v>0</v>
      </c>
      <c r="H711" s="27">
        <v>849.03</v>
      </c>
      <c r="I711" s="27">
        <f t="shared" si="10"/>
        <v>289013.16000000003</v>
      </c>
      <c r="J711" s="28"/>
    </row>
    <row r="712" spans="1:10" s="5" customFormat="1" ht="15.75">
      <c r="A712" s="24">
        <v>692</v>
      </c>
      <c r="B712" s="25" t="s">
        <v>712</v>
      </c>
      <c r="C712" s="26">
        <v>0.02904133</v>
      </c>
      <c r="D712" s="27">
        <v>87438.15</v>
      </c>
      <c r="E712" s="27">
        <v>344924.74</v>
      </c>
      <c r="F712" s="27">
        <v>86472.54999999999</v>
      </c>
      <c r="G712" s="27">
        <v>0</v>
      </c>
      <c r="H712" s="27">
        <v>0</v>
      </c>
      <c r="I712" s="27">
        <f t="shared" si="10"/>
        <v>345890.34</v>
      </c>
      <c r="J712" s="28"/>
    </row>
    <row r="713" spans="1:10" s="5" customFormat="1" ht="15.75">
      <c r="A713" s="24">
        <v>693</v>
      </c>
      <c r="B713" s="25" t="s">
        <v>713</v>
      </c>
      <c r="C713" s="26">
        <v>0.30718579</v>
      </c>
      <c r="D713" s="27">
        <v>999190.78</v>
      </c>
      <c r="E713" s="27">
        <v>3648454.6599999997</v>
      </c>
      <c r="F713" s="27">
        <v>929529.0599999999</v>
      </c>
      <c r="G713" s="27">
        <v>0</v>
      </c>
      <c r="H713" s="27">
        <v>0</v>
      </c>
      <c r="I713" s="27">
        <f t="shared" si="10"/>
        <v>3718116.3799999994</v>
      </c>
      <c r="J713" s="28"/>
    </row>
    <row r="714" spans="1:10" s="5" customFormat="1" ht="15.75">
      <c r="A714" s="24">
        <v>694</v>
      </c>
      <c r="B714" s="25" t="s">
        <v>714</v>
      </c>
      <c r="C714" s="26">
        <v>0.19611945</v>
      </c>
      <c r="D714" s="27">
        <v>648795.5800000001</v>
      </c>
      <c r="E714" s="27">
        <v>2329316.4799999995</v>
      </c>
      <c r="F714" s="27">
        <v>595622.38</v>
      </c>
      <c r="G714" s="27">
        <v>0</v>
      </c>
      <c r="H714" s="27">
        <v>0</v>
      </c>
      <c r="I714" s="27">
        <f t="shared" si="10"/>
        <v>2382489.6799999997</v>
      </c>
      <c r="J714" s="28"/>
    </row>
    <row r="715" spans="1:10" s="5" customFormat="1" ht="15.75">
      <c r="A715" s="24">
        <v>695</v>
      </c>
      <c r="B715" s="25" t="s">
        <v>715</v>
      </c>
      <c r="C715" s="26">
        <v>0.02248451</v>
      </c>
      <c r="D715" s="27">
        <v>69259.78</v>
      </c>
      <c r="E715" s="27">
        <v>267049.19000000006</v>
      </c>
      <c r="F715" s="27">
        <v>67261.76000000001</v>
      </c>
      <c r="G715" s="27">
        <v>0</v>
      </c>
      <c r="H715" s="27">
        <v>3480</v>
      </c>
      <c r="I715" s="27">
        <f t="shared" si="10"/>
        <v>272527.2100000001</v>
      </c>
      <c r="J715" s="28"/>
    </row>
    <row r="716" spans="1:10" s="5" customFormat="1" ht="15.75">
      <c r="A716" s="24">
        <v>696</v>
      </c>
      <c r="B716" s="25" t="s">
        <v>716</v>
      </c>
      <c r="C716" s="26">
        <v>0.19165205</v>
      </c>
      <c r="D716" s="27">
        <v>533970.93</v>
      </c>
      <c r="E716" s="27">
        <v>2276257.03</v>
      </c>
      <c r="F716" s="27">
        <v>562045.5900000001</v>
      </c>
      <c r="G716" s="27">
        <v>0</v>
      </c>
      <c r="H716" s="27">
        <v>135990.22</v>
      </c>
      <c r="I716" s="27">
        <f t="shared" si="10"/>
        <v>2384172.5900000003</v>
      </c>
      <c r="J716" s="28"/>
    </row>
    <row r="717" spans="1:10" s="5" customFormat="1" ht="15.75">
      <c r="A717" s="24">
        <v>697</v>
      </c>
      <c r="B717" s="25" t="s">
        <v>717</v>
      </c>
      <c r="C717" s="26">
        <v>0.05901757</v>
      </c>
      <c r="D717" s="27">
        <v>188628.17</v>
      </c>
      <c r="E717" s="27">
        <v>700953.4199999999</v>
      </c>
      <c r="F717" s="27">
        <v>177916.3</v>
      </c>
      <c r="G717" s="27">
        <v>0</v>
      </c>
      <c r="H717" s="27">
        <v>-70978.67</v>
      </c>
      <c r="I717" s="27">
        <f t="shared" si="10"/>
        <v>640686.62</v>
      </c>
      <c r="J717" s="28"/>
    </row>
    <row r="718" spans="1:10" s="5" customFormat="1" ht="15.75">
      <c r="A718" s="24">
        <v>698</v>
      </c>
      <c r="B718" s="25" t="s">
        <v>718</v>
      </c>
      <c r="C718" s="26">
        <v>0.03198614</v>
      </c>
      <c r="D718" s="27">
        <v>97633.39</v>
      </c>
      <c r="E718" s="27">
        <v>379900.32</v>
      </c>
      <c r="F718" s="27">
        <v>95506.72</v>
      </c>
      <c r="G718" s="27">
        <v>0</v>
      </c>
      <c r="H718" s="27">
        <v>3273.88</v>
      </c>
      <c r="I718" s="27">
        <f t="shared" si="10"/>
        <v>385300.87</v>
      </c>
      <c r="J718" s="28"/>
    </row>
    <row r="719" spans="1:10" s="5" customFormat="1" ht="15.75">
      <c r="A719" s="24">
        <v>699</v>
      </c>
      <c r="B719" s="25" t="s">
        <v>719</v>
      </c>
      <c r="C719" s="26">
        <v>0.30635333</v>
      </c>
      <c r="D719" s="27">
        <v>974346.11</v>
      </c>
      <c r="E719" s="27">
        <v>3638567.49</v>
      </c>
      <c r="F719" s="27">
        <v>922582.7100000001</v>
      </c>
      <c r="G719" s="27">
        <v>0</v>
      </c>
      <c r="H719" s="27">
        <v>0</v>
      </c>
      <c r="I719" s="27">
        <f t="shared" si="10"/>
        <v>3690330.8900000006</v>
      </c>
      <c r="J719" s="28"/>
    </row>
    <row r="720" spans="1:10" s="5" customFormat="1" ht="15.75">
      <c r="A720" s="24">
        <v>700</v>
      </c>
      <c r="B720" s="25" t="s">
        <v>720</v>
      </c>
      <c r="C720" s="26">
        <v>0.02481639</v>
      </c>
      <c r="D720" s="27">
        <v>77855.68</v>
      </c>
      <c r="E720" s="27">
        <v>294745</v>
      </c>
      <c r="F720" s="27">
        <v>74520.09999999999</v>
      </c>
      <c r="G720" s="27">
        <v>0</v>
      </c>
      <c r="H720" s="27">
        <v>0</v>
      </c>
      <c r="I720" s="27">
        <f t="shared" si="10"/>
        <v>298080.58</v>
      </c>
      <c r="J720" s="28"/>
    </row>
    <row r="721" spans="1:10" s="5" customFormat="1" ht="15.75">
      <c r="A721" s="24">
        <v>701</v>
      </c>
      <c r="B721" s="25" t="s">
        <v>721</v>
      </c>
      <c r="C721" s="26">
        <v>2.24119139</v>
      </c>
      <c r="D721" s="27">
        <v>6970267.21</v>
      </c>
      <c r="E721" s="27">
        <v>26618695.979999997</v>
      </c>
      <c r="F721" s="27">
        <v>6717792.620000001</v>
      </c>
      <c r="G721" s="27">
        <v>0</v>
      </c>
      <c r="H721" s="27">
        <v>0</v>
      </c>
      <c r="I721" s="27">
        <f t="shared" si="10"/>
        <v>26871170.569999997</v>
      </c>
      <c r="J721" s="28"/>
    </row>
    <row r="722" spans="1:10" s="5" customFormat="1" ht="15.75">
      <c r="A722" s="24">
        <v>702</v>
      </c>
      <c r="B722" s="25" t="s">
        <v>722</v>
      </c>
      <c r="C722" s="26">
        <v>4.36419356</v>
      </c>
      <c r="D722" s="27">
        <v>14237386.06</v>
      </c>
      <c r="E722" s="27">
        <v>51833655.14</v>
      </c>
      <c r="F722" s="27">
        <v>13214208.23</v>
      </c>
      <c r="G722" s="27">
        <v>0</v>
      </c>
      <c r="H722" s="27">
        <v>-4300107.39</v>
      </c>
      <c r="I722" s="27">
        <f t="shared" si="10"/>
        <v>48556725.58</v>
      </c>
      <c r="J722" s="28"/>
    </row>
    <row r="723" spans="1:10" s="5" customFormat="1" ht="15.75">
      <c r="A723" s="24">
        <v>703</v>
      </c>
      <c r="B723" s="25" t="s">
        <v>723</v>
      </c>
      <c r="C723" s="26">
        <v>0.02539871</v>
      </c>
      <c r="D723" s="27">
        <v>65894.26</v>
      </c>
      <c r="E723" s="27">
        <v>301661.23000000004</v>
      </c>
      <c r="F723" s="27">
        <v>73511.1</v>
      </c>
      <c r="G723" s="27">
        <v>0</v>
      </c>
      <c r="H723" s="27">
        <v>49956</v>
      </c>
      <c r="I723" s="27">
        <f t="shared" si="10"/>
        <v>344000.39</v>
      </c>
      <c r="J723" s="28"/>
    </row>
    <row r="724" spans="1:10" s="5" customFormat="1" ht="15.75">
      <c r="A724" s="24">
        <v>704</v>
      </c>
      <c r="B724" s="25" t="s">
        <v>724</v>
      </c>
      <c r="C724" s="26">
        <v>0.5792376</v>
      </c>
      <c r="D724" s="27">
        <v>1768120.6199999999</v>
      </c>
      <c r="E724" s="27">
        <v>6879622</v>
      </c>
      <c r="F724" s="27">
        <v>1729548.5100000002</v>
      </c>
      <c r="G724" s="27">
        <v>0</v>
      </c>
      <c r="H724" s="27">
        <v>0</v>
      </c>
      <c r="I724" s="27">
        <f t="shared" si="10"/>
        <v>6918194.109999999</v>
      </c>
      <c r="J724" s="28"/>
    </row>
    <row r="725" spans="1:10" s="5" customFormat="1" ht="15.75">
      <c r="A725" s="24">
        <v>705</v>
      </c>
      <c r="B725" s="25" t="s">
        <v>725</v>
      </c>
      <c r="C725" s="26">
        <v>0.06554912</v>
      </c>
      <c r="D725" s="27">
        <v>177347.39</v>
      </c>
      <c r="E725" s="27">
        <v>778528.82</v>
      </c>
      <c r="F725" s="27">
        <v>191175.20999999996</v>
      </c>
      <c r="G725" s="27">
        <v>0</v>
      </c>
      <c r="H725" s="27">
        <v>0</v>
      </c>
      <c r="I725" s="27">
        <f t="shared" si="10"/>
        <v>764701</v>
      </c>
      <c r="J725" s="28"/>
    </row>
    <row r="726" spans="1:10" s="5" customFormat="1" ht="15.75">
      <c r="A726" s="24">
        <v>706</v>
      </c>
      <c r="B726" s="25" t="s">
        <v>726</v>
      </c>
      <c r="C726" s="26">
        <v>0.02212269</v>
      </c>
      <c r="D726" s="27">
        <v>66960.42</v>
      </c>
      <c r="E726" s="27">
        <v>262751.83</v>
      </c>
      <c r="F726" s="27">
        <v>65942.42</v>
      </c>
      <c r="G726" s="27">
        <v>0</v>
      </c>
      <c r="H726" s="27">
        <v>-5426.21</v>
      </c>
      <c r="I726" s="27">
        <f t="shared" si="10"/>
        <v>258343.62000000002</v>
      </c>
      <c r="J726" s="28"/>
    </row>
    <row r="727" spans="1:10" s="5" customFormat="1" ht="15.75">
      <c r="A727" s="24">
        <v>707</v>
      </c>
      <c r="B727" s="25" t="s">
        <v>727</v>
      </c>
      <c r="C727" s="26">
        <v>1.09180441</v>
      </c>
      <c r="D727" s="27">
        <v>2946313.87</v>
      </c>
      <c r="E727" s="27">
        <v>12967393.049999999</v>
      </c>
      <c r="F727" s="27">
        <v>3182741.3599999994</v>
      </c>
      <c r="G727" s="27">
        <v>0</v>
      </c>
      <c r="H727" s="27">
        <v>1157522.33</v>
      </c>
      <c r="I727" s="27">
        <f aca="true" t="shared" si="11" ref="I727:I790">D727+E727-F727-G727+H727</f>
        <v>13888487.889999999</v>
      </c>
      <c r="J727" s="28"/>
    </row>
    <row r="728" spans="1:10" s="5" customFormat="1" ht="15.75">
      <c r="A728" s="24">
        <v>708</v>
      </c>
      <c r="B728" s="25" t="s">
        <v>728</v>
      </c>
      <c r="C728" s="26">
        <v>0.11617343</v>
      </c>
      <c r="D728" s="27">
        <v>363584.72000000003</v>
      </c>
      <c r="E728" s="27">
        <v>1379795.2500000002</v>
      </c>
      <c r="F728" s="27">
        <v>348675.98</v>
      </c>
      <c r="G728" s="27">
        <v>261506.97</v>
      </c>
      <c r="H728" s="27">
        <v>0</v>
      </c>
      <c r="I728" s="27">
        <f t="shared" si="11"/>
        <v>1133197.0200000003</v>
      </c>
      <c r="J728" s="28"/>
    </row>
    <row r="729" spans="1:10" s="5" customFormat="1" ht="15.75">
      <c r="A729" s="24">
        <v>709</v>
      </c>
      <c r="B729" s="25" t="s">
        <v>729</v>
      </c>
      <c r="C729" s="26">
        <v>0.03436209</v>
      </c>
      <c r="D729" s="27">
        <v>105364.31</v>
      </c>
      <c r="E729" s="27">
        <v>408119.55</v>
      </c>
      <c r="F729" s="27">
        <v>102696.74000000002</v>
      </c>
      <c r="G729" s="27">
        <v>0</v>
      </c>
      <c r="H729" s="27">
        <v>5284.66</v>
      </c>
      <c r="I729" s="27">
        <f t="shared" si="11"/>
        <v>416071.77999999997</v>
      </c>
      <c r="J729" s="28"/>
    </row>
    <row r="730" spans="1:10" s="5" customFormat="1" ht="15.75">
      <c r="A730" s="24">
        <v>710</v>
      </c>
      <c r="B730" s="25" t="s">
        <v>730</v>
      </c>
      <c r="C730" s="26">
        <v>0.12519569</v>
      </c>
      <c r="D730" s="27">
        <v>405967.16000000003</v>
      </c>
      <c r="E730" s="27">
        <v>1486952.8900000001</v>
      </c>
      <c r="F730" s="27">
        <v>378584</v>
      </c>
      <c r="G730" s="27">
        <v>0</v>
      </c>
      <c r="H730" s="27">
        <v>0</v>
      </c>
      <c r="I730" s="27">
        <f t="shared" si="11"/>
        <v>1514336.0500000003</v>
      </c>
      <c r="J730" s="28"/>
    </row>
    <row r="731" spans="1:10" s="5" customFormat="1" ht="15.75">
      <c r="A731" s="24">
        <v>711</v>
      </c>
      <c r="B731" s="25" t="s">
        <v>731</v>
      </c>
      <c r="C731" s="26">
        <v>0.04873754</v>
      </c>
      <c r="D731" s="27">
        <v>136200.62</v>
      </c>
      <c r="E731" s="27">
        <v>578857.19</v>
      </c>
      <c r="F731" s="27">
        <v>143011.53</v>
      </c>
      <c r="G731" s="27">
        <v>0</v>
      </c>
      <c r="H731" s="27">
        <v>17471.1</v>
      </c>
      <c r="I731" s="27">
        <f t="shared" si="11"/>
        <v>589517.3799999999</v>
      </c>
      <c r="J731" s="28"/>
    </row>
    <row r="732" spans="1:10" s="5" customFormat="1" ht="15.75">
      <c r="A732" s="24">
        <v>712</v>
      </c>
      <c r="B732" s="25" t="s">
        <v>732</v>
      </c>
      <c r="C732" s="26">
        <v>0.31573526</v>
      </c>
      <c r="D732" s="27">
        <v>1005571.54</v>
      </c>
      <c r="E732" s="27">
        <v>3749996.9599999995</v>
      </c>
      <c r="F732" s="27">
        <v>951113.68</v>
      </c>
      <c r="G732" s="27">
        <v>0</v>
      </c>
      <c r="H732" s="27">
        <v>-43686.53</v>
      </c>
      <c r="I732" s="27">
        <f t="shared" si="11"/>
        <v>3760768.29</v>
      </c>
      <c r="J732" s="28"/>
    </row>
    <row r="733" spans="1:10" s="5" customFormat="1" ht="15.75">
      <c r="A733" s="24">
        <v>713</v>
      </c>
      <c r="B733" s="25" t="s">
        <v>733</v>
      </c>
      <c r="C733" s="26">
        <v>0.16414812</v>
      </c>
      <c r="D733" s="27">
        <v>540142.85</v>
      </c>
      <c r="E733" s="27">
        <v>1949592.04</v>
      </c>
      <c r="F733" s="27">
        <v>497946.93000000005</v>
      </c>
      <c r="G733" s="27">
        <v>0</v>
      </c>
      <c r="H733" s="27">
        <v>-22246.79</v>
      </c>
      <c r="I733" s="27">
        <f t="shared" si="11"/>
        <v>1969541.17</v>
      </c>
      <c r="J733" s="28"/>
    </row>
    <row r="734" spans="1:10" s="5" customFormat="1" ht="15.75">
      <c r="A734" s="24">
        <v>714</v>
      </c>
      <c r="B734" s="25" t="s">
        <v>734</v>
      </c>
      <c r="C734" s="26">
        <v>0.01665769</v>
      </c>
      <c r="D734" s="27">
        <v>56079.02</v>
      </c>
      <c r="E734" s="27">
        <v>197843.88</v>
      </c>
      <c r="F734" s="27">
        <v>50784.56</v>
      </c>
      <c r="G734" s="27">
        <v>0</v>
      </c>
      <c r="H734" s="27">
        <v>5734.28</v>
      </c>
      <c r="I734" s="27">
        <f t="shared" si="11"/>
        <v>208872.62</v>
      </c>
      <c r="J734" s="28"/>
    </row>
    <row r="735" spans="1:10" s="5" customFormat="1" ht="15.75">
      <c r="A735" s="24">
        <v>715</v>
      </c>
      <c r="B735" s="25" t="s">
        <v>735</v>
      </c>
      <c r="C735" s="26">
        <v>0.01615463</v>
      </c>
      <c r="D735" s="27">
        <v>47809.15</v>
      </c>
      <c r="E735" s="27">
        <v>191869.02</v>
      </c>
      <c r="F735" s="27">
        <v>47935.62</v>
      </c>
      <c r="G735" s="27">
        <v>0</v>
      </c>
      <c r="H735" s="27">
        <v>111.73</v>
      </c>
      <c r="I735" s="27">
        <f t="shared" si="11"/>
        <v>191854.28</v>
      </c>
      <c r="J735" s="28"/>
    </row>
    <row r="736" spans="1:10" s="5" customFormat="1" ht="15.75">
      <c r="A736" s="24">
        <v>716</v>
      </c>
      <c r="B736" s="25" t="s">
        <v>736</v>
      </c>
      <c r="C736" s="26">
        <v>0.02725773</v>
      </c>
      <c r="D736" s="27">
        <v>84490.48999999999</v>
      </c>
      <c r="E736" s="27">
        <v>323740.85</v>
      </c>
      <c r="F736" s="27">
        <v>81646.26</v>
      </c>
      <c r="G736" s="27">
        <v>0</v>
      </c>
      <c r="H736" s="27">
        <v>1615.3</v>
      </c>
      <c r="I736" s="27">
        <f t="shared" si="11"/>
        <v>328200.37999999995</v>
      </c>
      <c r="J736" s="28"/>
    </row>
    <row r="737" spans="1:10" s="5" customFormat="1" ht="15.75">
      <c r="A737" s="24">
        <v>717</v>
      </c>
      <c r="B737" s="25" t="s">
        <v>737</v>
      </c>
      <c r="C737" s="26">
        <v>0.0267548</v>
      </c>
      <c r="D737" s="27">
        <v>83077.69</v>
      </c>
      <c r="E737" s="27">
        <v>317767.54</v>
      </c>
      <c r="F737" s="27">
        <v>80169.02</v>
      </c>
      <c r="G737" s="27">
        <v>0</v>
      </c>
      <c r="H737" s="27">
        <v>1765.02</v>
      </c>
      <c r="I737" s="27">
        <f t="shared" si="11"/>
        <v>322441.23</v>
      </c>
      <c r="J737" s="28"/>
    </row>
    <row r="738" spans="1:10" s="5" customFormat="1" ht="15.75">
      <c r="A738" s="24">
        <v>718</v>
      </c>
      <c r="B738" s="25" t="s">
        <v>738</v>
      </c>
      <c r="C738" s="26">
        <v>0.03250467</v>
      </c>
      <c r="D738" s="27">
        <v>100348.88</v>
      </c>
      <c r="E738" s="27">
        <v>386058.92000000004</v>
      </c>
      <c r="F738" s="27">
        <v>97281.53000000001</v>
      </c>
      <c r="G738" s="27">
        <v>0</v>
      </c>
      <c r="H738" s="27">
        <v>18977.2</v>
      </c>
      <c r="I738" s="27">
        <f t="shared" si="11"/>
        <v>408103.47000000003</v>
      </c>
      <c r="J738" s="28"/>
    </row>
    <row r="739" spans="1:10" s="5" customFormat="1" ht="15.75">
      <c r="A739" s="24">
        <v>719</v>
      </c>
      <c r="B739" s="25" t="s">
        <v>739</v>
      </c>
      <c r="C739" s="26">
        <v>0.01726788</v>
      </c>
      <c r="D739" s="27">
        <v>54424.68</v>
      </c>
      <c r="E739" s="27">
        <v>205091.11</v>
      </c>
      <c r="F739" s="27">
        <v>51903.13</v>
      </c>
      <c r="G739" s="27">
        <v>0</v>
      </c>
      <c r="H739" s="27">
        <v>226.02</v>
      </c>
      <c r="I739" s="27">
        <f t="shared" si="11"/>
        <v>207838.67999999996</v>
      </c>
      <c r="J739" s="28"/>
    </row>
    <row r="740" spans="1:10" s="5" customFormat="1" ht="15.75">
      <c r="A740" s="24">
        <v>720</v>
      </c>
      <c r="B740" s="25" t="s">
        <v>740</v>
      </c>
      <c r="C740" s="26">
        <v>0.13446203</v>
      </c>
      <c r="D740" s="27">
        <v>497226.17</v>
      </c>
      <c r="E740" s="27">
        <v>1597009.4799999997</v>
      </c>
      <c r="F740" s="27">
        <v>418847.12</v>
      </c>
      <c r="G740" s="27">
        <v>0</v>
      </c>
      <c r="H740" s="27">
        <v>12677.92</v>
      </c>
      <c r="I740" s="27">
        <f t="shared" si="11"/>
        <v>1688066.4499999997</v>
      </c>
      <c r="J740" s="28"/>
    </row>
    <row r="741" spans="1:10" s="5" customFormat="1" ht="15.75">
      <c r="A741" s="24">
        <v>721</v>
      </c>
      <c r="B741" s="25" t="s">
        <v>741</v>
      </c>
      <c r="C741" s="26">
        <v>0.03007677</v>
      </c>
      <c r="D741" s="27">
        <v>100014.37</v>
      </c>
      <c r="E741" s="27">
        <v>357222.67</v>
      </c>
      <c r="F741" s="27">
        <v>91447.38</v>
      </c>
      <c r="G741" s="27">
        <v>0</v>
      </c>
      <c r="H741" s="27">
        <v>-47917.22</v>
      </c>
      <c r="I741" s="27">
        <f t="shared" si="11"/>
        <v>317872.43999999994</v>
      </c>
      <c r="J741" s="28"/>
    </row>
    <row r="742" spans="1:10" s="5" customFormat="1" ht="15.75">
      <c r="A742" s="24">
        <v>722</v>
      </c>
      <c r="B742" s="25" t="s">
        <v>742</v>
      </c>
      <c r="C742" s="26">
        <v>0.01361454</v>
      </c>
      <c r="D742" s="27">
        <v>38044.299999999996</v>
      </c>
      <c r="E742" s="27">
        <v>161700.29</v>
      </c>
      <c r="F742" s="27">
        <v>39948.9</v>
      </c>
      <c r="G742" s="27">
        <v>0</v>
      </c>
      <c r="H742" s="27">
        <v>427.47</v>
      </c>
      <c r="I742" s="27">
        <f t="shared" si="11"/>
        <v>160223.16</v>
      </c>
      <c r="J742" s="28"/>
    </row>
    <row r="743" spans="1:10" s="5" customFormat="1" ht="15.75">
      <c r="A743" s="24">
        <v>723</v>
      </c>
      <c r="B743" s="25" t="s">
        <v>743</v>
      </c>
      <c r="C743" s="26">
        <v>0.09626452</v>
      </c>
      <c r="D743" s="27">
        <v>284632.38999999996</v>
      </c>
      <c r="E743" s="27">
        <v>1143336.53</v>
      </c>
      <c r="F743" s="27">
        <v>285593.76</v>
      </c>
      <c r="G743" s="27">
        <v>0</v>
      </c>
      <c r="H743" s="27">
        <v>0</v>
      </c>
      <c r="I743" s="27">
        <f t="shared" si="11"/>
        <v>1142375.16</v>
      </c>
      <c r="J743" s="28"/>
    </row>
    <row r="744" spans="1:10" s="5" customFormat="1" ht="15.75">
      <c r="A744" s="24">
        <v>724</v>
      </c>
      <c r="B744" s="25" t="s">
        <v>744</v>
      </c>
      <c r="C744" s="26">
        <v>0.03079862</v>
      </c>
      <c r="D744" s="27">
        <v>95097.37999999999</v>
      </c>
      <c r="E744" s="27">
        <v>365796.11000000004</v>
      </c>
      <c r="F744" s="27">
        <v>92178.69</v>
      </c>
      <c r="G744" s="27">
        <v>0</v>
      </c>
      <c r="H744" s="27">
        <v>17889.15</v>
      </c>
      <c r="I744" s="27">
        <f t="shared" si="11"/>
        <v>386603.95000000007</v>
      </c>
      <c r="J744" s="28"/>
    </row>
    <row r="745" spans="1:10" s="5" customFormat="1" ht="15.75">
      <c r="A745" s="24">
        <v>725</v>
      </c>
      <c r="B745" s="25" t="s">
        <v>745</v>
      </c>
      <c r="C745" s="26">
        <v>0.29991947</v>
      </c>
      <c r="D745" s="27">
        <v>1044811.19</v>
      </c>
      <c r="E745" s="27">
        <v>3562152.3600000003</v>
      </c>
      <c r="F745" s="27">
        <v>921392.6799999999</v>
      </c>
      <c r="G745" s="27">
        <v>0</v>
      </c>
      <c r="H745" s="27">
        <v>175127.87</v>
      </c>
      <c r="I745" s="27">
        <f t="shared" si="11"/>
        <v>3860698.740000001</v>
      </c>
      <c r="J745" s="28"/>
    </row>
    <row r="746" spans="1:10" s="5" customFormat="1" ht="15.75">
      <c r="A746" s="24">
        <v>727</v>
      </c>
      <c r="B746" s="25" t="s">
        <v>746</v>
      </c>
      <c r="C746" s="26">
        <v>0.01997956</v>
      </c>
      <c r="D746" s="27">
        <v>58986.58</v>
      </c>
      <c r="E746" s="27">
        <v>237297.83000000002</v>
      </c>
      <c r="F746" s="27">
        <v>59256.85999999999</v>
      </c>
      <c r="G746" s="27">
        <v>0</v>
      </c>
      <c r="H746" s="27">
        <v>0</v>
      </c>
      <c r="I746" s="27">
        <f t="shared" si="11"/>
        <v>237027.55000000005</v>
      </c>
      <c r="J746" s="28"/>
    </row>
    <row r="747" spans="1:10" s="5" customFormat="1" ht="15.75">
      <c r="A747" s="24">
        <v>728</v>
      </c>
      <c r="B747" s="25" t="s">
        <v>747</v>
      </c>
      <c r="C747" s="26">
        <v>0.21381223</v>
      </c>
      <c r="D747" s="27">
        <v>641996.97</v>
      </c>
      <c r="E747" s="27">
        <v>2539454.1399999997</v>
      </c>
      <c r="F747" s="27">
        <v>636290.19</v>
      </c>
      <c r="G747" s="27">
        <v>0</v>
      </c>
      <c r="H747" s="27">
        <v>-307571.63</v>
      </c>
      <c r="I747" s="27">
        <f t="shared" si="11"/>
        <v>2237589.2899999996</v>
      </c>
      <c r="J747" s="28"/>
    </row>
    <row r="748" spans="1:10" s="5" customFormat="1" ht="15.75">
      <c r="A748" s="24">
        <v>729</v>
      </c>
      <c r="B748" s="25" t="s">
        <v>748</v>
      </c>
      <c r="C748" s="26">
        <v>0.02228678</v>
      </c>
      <c r="D748" s="27">
        <v>72441.48</v>
      </c>
      <c r="E748" s="27">
        <v>264700.74</v>
      </c>
      <c r="F748" s="27">
        <v>67428.40999999999</v>
      </c>
      <c r="G748" s="27">
        <v>0</v>
      </c>
      <c r="H748" s="27">
        <v>0</v>
      </c>
      <c r="I748" s="27">
        <f t="shared" si="11"/>
        <v>269713.81</v>
      </c>
      <c r="J748" s="28"/>
    </row>
    <row r="749" spans="1:10" s="5" customFormat="1" ht="15.75">
      <c r="A749" s="24">
        <v>731</v>
      </c>
      <c r="B749" s="25" t="s">
        <v>749</v>
      </c>
      <c r="C749" s="26">
        <v>0.02419465</v>
      </c>
      <c r="D749" s="27">
        <v>76070.20000000001</v>
      </c>
      <c r="E749" s="27">
        <v>287360.56</v>
      </c>
      <c r="F749" s="27">
        <v>72686.13</v>
      </c>
      <c r="G749" s="27">
        <v>0</v>
      </c>
      <c r="H749" s="27">
        <v>7877.22</v>
      </c>
      <c r="I749" s="27">
        <f t="shared" si="11"/>
        <v>298621.85</v>
      </c>
      <c r="J749" s="28"/>
    </row>
    <row r="750" spans="1:10" s="5" customFormat="1" ht="15.75">
      <c r="A750" s="24">
        <v>732</v>
      </c>
      <c r="B750" s="25" t="s">
        <v>750</v>
      </c>
      <c r="C750" s="26">
        <v>0.02966735</v>
      </c>
      <c r="D750" s="27">
        <v>81862.43</v>
      </c>
      <c r="E750" s="27">
        <v>352359.99</v>
      </c>
      <c r="F750" s="27">
        <v>86844.47</v>
      </c>
      <c r="G750" s="27">
        <v>0</v>
      </c>
      <c r="H750" s="27">
        <v>-39220.92</v>
      </c>
      <c r="I750" s="27">
        <f t="shared" si="11"/>
        <v>308157.02999999997</v>
      </c>
      <c r="J750" s="28"/>
    </row>
    <row r="751" spans="1:10" s="5" customFormat="1" ht="15.75">
      <c r="A751" s="24">
        <v>733</v>
      </c>
      <c r="B751" s="25" t="s">
        <v>751</v>
      </c>
      <c r="C751" s="26">
        <v>0.01809557</v>
      </c>
      <c r="D751" s="27">
        <v>57140.68</v>
      </c>
      <c r="E751" s="27">
        <v>214921.62</v>
      </c>
      <c r="F751" s="27">
        <v>54412.44</v>
      </c>
      <c r="G751" s="27">
        <v>0</v>
      </c>
      <c r="H751" s="27">
        <v>-8590.02</v>
      </c>
      <c r="I751" s="27">
        <f t="shared" si="11"/>
        <v>209059.84</v>
      </c>
      <c r="J751" s="28"/>
    </row>
    <row r="752" spans="1:10" s="5" customFormat="1" ht="15.75">
      <c r="A752" s="24">
        <v>734</v>
      </c>
      <c r="B752" s="25" t="s">
        <v>752</v>
      </c>
      <c r="C752" s="26">
        <v>0.03190162</v>
      </c>
      <c r="D752" s="27">
        <v>98093.86</v>
      </c>
      <c r="E752" s="27">
        <v>378896.49</v>
      </c>
      <c r="F752" s="27">
        <v>95398.06000000001</v>
      </c>
      <c r="G752" s="27">
        <v>0</v>
      </c>
      <c r="H752" s="27">
        <v>0</v>
      </c>
      <c r="I752" s="27">
        <f t="shared" si="11"/>
        <v>381592.29</v>
      </c>
      <c r="J752" s="28"/>
    </row>
    <row r="753" spans="1:10" s="5" customFormat="1" ht="15.75">
      <c r="A753" s="24">
        <v>736</v>
      </c>
      <c r="B753" s="25" t="s">
        <v>753</v>
      </c>
      <c r="C753" s="26">
        <v>0.0244474</v>
      </c>
      <c r="D753" s="27">
        <v>69941.18000000001</v>
      </c>
      <c r="E753" s="27">
        <v>290362.49</v>
      </c>
      <c r="F753" s="27">
        <v>72060.71999999999</v>
      </c>
      <c r="G753" s="27">
        <v>0</v>
      </c>
      <c r="H753" s="27">
        <v>4524.16</v>
      </c>
      <c r="I753" s="27">
        <f t="shared" si="11"/>
        <v>292767.11</v>
      </c>
      <c r="J753" s="28"/>
    </row>
    <row r="754" spans="1:10" s="5" customFormat="1" ht="15.75">
      <c r="A754" s="24">
        <v>737</v>
      </c>
      <c r="B754" s="25" t="s">
        <v>754</v>
      </c>
      <c r="C754" s="26">
        <v>0.03473136</v>
      </c>
      <c r="D754" s="27">
        <v>98387.58</v>
      </c>
      <c r="E754" s="27">
        <v>412505.38</v>
      </c>
      <c r="F754" s="27">
        <v>102178.57999999999</v>
      </c>
      <c r="G754" s="27">
        <v>0</v>
      </c>
      <c r="H754" s="27">
        <v>1354.34</v>
      </c>
      <c r="I754" s="27">
        <f t="shared" si="11"/>
        <v>410068.72000000003</v>
      </c>
      <c r="J754" s="28"/>
    </row>
    <row r="755" spans="1:10" s="5" customFormat="1" ht="15.75">
      <c r="A755" s="24">
        <v>738</v>
      </c>
      <c r="B755" s="25" t="s">
        <v>755</v>
      </c>
      <c r="C755" s="26">
        <v>0.10871081</v>
      </c>
      <c r="D755" s="27">
        <v>349889.2</v>
      </c>
      <c r="E755" s="27">
        <v>1291161.49</v>
      </c>
      <c r="F755" s="27">
        <v>328210.12000000005</v>
      </c>
      <c r="G755" s="27">
        <v>249267.08</v>
      </c>
      <c r="H755" s="27">
        <v>16584.04</v>
      </c>
      <c r="I755" s="27">
        <f t="shared" si="11"/>
        <v>1080157.5299999998</v>
      </c>
      <c r="J755" s="28"/>
    </row>
    <row r="756" spans="1:10" s="5" customFormat="1" ht="15.75">
      <c r="A756" s="24">
        <v>739</v>
      </c>
      <c r="B756" s="25" t="s">
        <v>756</v>
      </c>
      <c r="C756" s="26">
        <v>0.01887663</v>
      </c>
      <c r="D756" s="27">
        <v>59020.71</v>
      </c>
      <c r="E756" s="27">
        <v>224198.3</v>
      </c>
      <c r="F756" s="27">
        <v>56643.78</v>
      </c>
      <c r="G756" s="27">
        <v>0</v>
      </c>
      <c r="H756" s="27">
        <v>677.66</v>
      </c>
      <c r="I756" s="27">
        <f t="shared" si="11"/>
        <v>227252.89</v>
      </c>
      <c r="J756" s="28"/>
    </row>
    <row r="757" spans="1:10" s="5" customFormat="1" ht="15.75">
      <c r="A757" s="24">
        <v>740</v>
      </c>
      <c r="B757" s="25" t="s">
        <v>757</v>
      </c>
      <c r="C757" s="26">
        <v>0.26957484</v>
      </c>
      <c r="D757" s="27">
        <v>988762.26</v>
      </c>
      <c r="E757" s="27">
        <v>3201748.3</v>
      </c>
      <c r="F757" s="27">
        <v>838102.0799999998</v>
      </c>
      <c r="G757" s="27">
        <v>0</v>
      </c>
      <c r="H757" s="27">
        <v>0</v>
      </c>
      <c r="I757" s="27">
        <f t="shared" si="11"/>
        <v>3352408.4799999995</v>
      </c>
      <c r="J757" s="28"/>
    </row>
    <row r="758" spans="1:10" s="5" customFormat="1" ht="15.75">
      <c r="A758" s="24">
        <v>741</v>
      </c>
      <c r="B758" s="25" t="s">
        <v>758</v>
      </c>
      <c r="C758" s="26">
        <v>0.05757739</v>
      </c>
      <c r="D758" s="27">
        <v>187788.66</v>
      </c>
      <c r="E758" s="27">
        <v>683848.3600000001</v>
      </c>
      <c r="F758" s="27">
        <v>174327.37</v>
      </c>
      <c r="G758" s="27">
        <v>0</v>
      </c>
      <c r="H758" s="27">
        <v>-89968.35</v>
      </c>
      <c r="I758" s="27">
        <f t="shared" si="11"/>
        <v>607341.3000000002</v>
      </c>
      <c r="J758" s="28"/>
    </row>
    <row r="759" spans="1:10" s="5" customFormat="1" ht="15.75">
      <c r="A759" s="24">
        <v>742</v>
      </c>
      <c r="B759" s="25" t="s">
        <v>759</v>
      </c>
      <c r="C759" s="26">
        <v>0.12797464</v>
      </c>
      <c r="D759" s="27">
        <v>380165.19</v>
      </c>
      <c r="E759" s="27">
        <v>1519958.56</v>
      </c>
      <c r="F759" s="27">
        <v>380024.73</v>
      </c>
      <c r="G759" s="27">
        <v>0</v>
      </c>
      <c r="H759" s="27">
        <v>0</v>
      </c>
      <c r="I759" s="27">
        <f t="shared" si="11"/>
        <v>1520099.02</v>
      </c>
      <c r="J759" s="28"/>
    </row>
    <row r="760" spans="1:10" s="5" customFormat="1" ht="15.75">
      <c r="A760" s="24">
        <v>743</v>
      </c>
      <c r="B760" s="25" t="s">
        <v>760</v>
      </c>
      <c r="C760" s="26">
        <v>0.0232821</v>
      </c>
      <c r="D760" s="27">
        <v>88138.18000000001</v>
      </c>
      <c r="E760" s="27">
        <v>276522.19</v>
      </c>
      <c r="F760" s="27">
        <v>72932.04</v>
      </c>
      <c r="G760" s="27">
        <v>0</v>
      </c>
      <c r="H760" s="27">
        <v>-42228.21</v>
      </c>
      <c r="I760" s="27">
        <f t="shared" si="11"/>
        <v>249500.12000000002</v>
      </c>
      <c r="J760" s="28"/>
    </row>
    <row r="761" spans="1:10" s="5" customFormat="1" ht="15.75">
      <c r="A761" s="24">
        <v>744</v>
      </c>
      <c r="B761" s="25" t="s">
        <v>761</v>
      </c>
      <c r="C761" s="26">
        <v>0.0222866</v>
      </c>
      <c r="D761" s="27">
        <v>68745.67</v>
      </c>
      <c r="E761" s="27">
        <v>264698.60000000003</v>
      </c>
      <c r="F761" s="27">
        <v>66688.81</v>
      </c>
      <c r="G761" s="27">
        <v>0</v>
      </c>
      <c r="H761" s="27">
        <v>2714.59</v>
      </c>
      <c r="I761" s="27">
        <f t="shared" si="11"/>
        <v>269470.05000000005</v>
      </c>
      <c r="J761" s="28"/>
    </row>
    <row r="762" spans="1:10" s="5" customFormat="1" ht="15.75">
      <c r="A762" s="24">
        <v>745</v>
      </c>
      <c r="B762" s="25" t="s">
        <v>762</v>
      </c>
      <c r="C762" s="26">
        <v>0.02160985</v>
      </c>
      <c r="D762" s="27">
        <v>70941.65</v>
      </c>
      <c r="E762" s="27">
        <v>256660.81999999998</v>
      </c>
      <c r="F762" s="27">
        <v>65520.479999999996</v>
      </c>
      <c r="G762" s="27">
        <v>0</v>
      </c>
      <c r="H762" s="27">
        <v>-5333.35</v>
      </c>
      <c r="I762" s="27">
        <f t="shared" si="11"/>
        <v>256748.63999999998</v>
      </c>
      <c r="J762" s="28"/>
    </row>
    <row r="763" spans="1:10" s="5" customFormat="1" ht="15.75">
      <c r="A763" s="24">
        <v>746</v>
      </c>
      <c r="B763" s="25" t="s">
        <v>763</v>
      </c>
      <c r="C763" s="26">
        <v>0.04725481</v>
      </c>
      <c r="D763" s="27">
        <v>157288.22</v>
      </c>
      <c r="E763" s="27">
        <v>561246.76</v>
      </c>
      <c r="F763" s="27">
        <v>143706.97999999998</v>
      </c>
      <c r="G763" s="27">
        <v>93650.68</v>
      </c>
      <c r="H763" s="27">
        <v>-75357.48</v>
      </c>
      <c r="I763" s="27">
        <f t="shared" si="11"/>
        <v>405819.84</v>
      </c>
      <c r="J763" s="28"/>
    </row>
    <row r="764" spans="1:10" s="5" customFormat="1" ht="15.75">
      <c r="A764" s="24">
        <v>747</v>
      </c>
      <c r="B764" s="25" t="s">
        <v>764</v>
      </c>
      <c r="C764" s="26">
        <v>0.0240561</v>
      </c>
      <c r="D764" s="27">
        <v>77036.14</v>
      </c>
      <c r="E764" s="27">
        <v>285715</v>
      </c>
      <c r="F764" s="27">
        <v>72550.20999999999</v>
      </c>
      <c r="G764" s="27">
        <v>0</v>
      </c>
      <c r="H764" s="27">
        <v>0</v>
      </c>
      <c r="I764" s="27">
        <f t="shared" si="11"/>
        <v>290200.93000000005</v>
      </c>
      <c r="J764" s="28"/>
    </row>
    <row r="765" spans="1:10" s="5" customFormat="1" ht="15.75">
      <c r="A765" s="24">
        <v>750</v>
      </c>
      <c r="B765" s="25" t="s">
        <v>765</v>
      </c>
      <c r="C765" s="26">
        <v>0.01907337</v>
      </c>
      <c r="D765" s="27">
        <v>58715.04</v>
      </c>
      <c r="E765" s="27">
        <v>226534.97</v>
      </c>
      <c r="F765" s="27">
        <v>57049.95999999999</v>
      </c>
      <c r="G765" s="27">
        <v>0</v>
      </c>
      <c r="H765" s="27">
        <v>1437.36</v>
      </c>
      <c r="I765" s="27">
        <f t="shared" si="11"/>
        <v>229637.41</v>
      </c>
      <c r="J765" s="28"/>
    </row>
    <row r="766" spans="1:10" s="5" customFormat="1" ht="15.75">
      <c r="A766" s="24">
        <v>751</v>
      </c>
      <c r="B766" s="25" t="s">
        <v>766</v>
      </c>
      <c r="C766" s="26">
        <v>0.02716149</v>
      </c>
      <c r="D766" s="27">
        <v>87157.46</v>
      </c>
      <c r="E766" s="27">
        <v>322597.82</v>
      </c>
      <c r="F766" s="27">
        <v>81951.05</v>
      </c>
      <c r="G766" s="27">
        <v>0</v>
      </c>
      <c r="H766" s="27">
        <v>1271.68</v>
      </c>
      <c r="I766" s="27">
        <f t="shared" si="11"/>
        <v>329075.91000000003</v>
      </c>
      <c r="J766" s="28"/>
    </row>
    <row r="767" spans="1:10" s="5" customFormat="1" ht="15.75">
      <c r="A767" s="24">
        <v>754</v>
      </c>
      <c r="B767" s="25" t="s">
        <v>767</v>
      </c>
      <c r="C767" s="26">
        <v>0.03403602</v>
      </c>
      <c r="D767" s="27">
        <v>102154.78000000001</v>
      </c>
      <c r="E767" s="27">
        <v>404246.81</v>
      </c>
      <c r="F767" s="27">
        <v>101280.29000000001</v>
      </c>
      <c r="G767" s="27">
        <v>0</v>
      </c>
      <c r="H767" s="27">
        <v>-48943.32</v>
      </c>
      <c r="I767" s="27">
        <f t="shared" si="11"/>
        <v>356177.98000000004</v>
      </c>
      <c r="J767" s="28"/>
    </row>
    <row r="768" spans="1:10" s="5" customFormat="1" ht="15.75">
      <c r="A768" s="24">
        <v>756</v>
      </c>
      <c r="B768" s="25" t="s">
        <v>768</v>
      </c>
      <c r="C768" s="26">
        <v>0.0244606</v>
      </c>
      <c r="D768" s="27">
        <v>77361.67</v>
      </c>
      <c r="E768" s="27">
        <v>290519.27</v>
      </c>
      <c r="F768" s="27">
        <v>73576.17</v>
      </c>
      <c r="G768" s="27">
        <v>0</v>
      </c>
      <c r="H768" s="27">
        <v>-12334.59</v>
      </c>
      <c r="I768" s="27">
        <f t="shared" si="11"/>
        <v>281970.18</v>
      </c>
      <c r="J768" s="28"/>
    </row>
    <row r="769" spans="1:10" s="5" customFormat="1" ht="15.75">
      <c r="A769" s="24">
        <v>757</v>
      </c>
      <c r="B769" s="25" t="s">
        <v>769</v>
      </c>
      <c r="C769" s="26">
        <v>0.02405248</v>
      </c>
      <c r="D769" s="27">
        <v>78087.12</v>
      </c>
      <c r="E769" s="27">
        <v>285672.01</v>
      </c>
      <c r="F769" s="27">
        <v>72751.79999999999</v>
      </c>
      <c r="G769" s="27">
        <v>0</v>
      </c>
      <c r="H769" s="27">
        <v>-26300.01</v>
      </c>
      <c r="I769" s="27">
        <f t="shared" si="11"/>
        <v>264707.32</v>
      </c>
      <c r="J769" s="28"/>
    </row>
    <row r="770" spans="1:10" s="5" customFormat="1" ht="15.75">
      <c r="A770" s="24">
        <v>758</v>
      </c>
      <c r="B770" s="25" t="s">
        <v>770</v>
      </c>
      <c r="C770" s="26">
        <v>0.10516234</v>
      </c>
      <c r="D770" s="27">
        <v>292598.46</v>
      </c>
      <c r="E770" s="27">
        <v>1249016.2000000002</v>
      </c>
      <c r="F770" s="27">
        <v>308322.9</v>
      </c>
      <c r="G770" s="27">
        <v>0</v>
      </c>
      <c r="H770" s="27">
        <v>91430.46</v>
      </c>
      <c r="I770" s="27">
        <f t="shared" si="11"/>
        <v>1324722.2200000002</v>
      </c>
      <c r="J770" s="28"/>
    </row>
    <row r="771" spans="1:10" s="5" customFormat="1" ht="15.75">
      <c r="A771" s="24">
        <v>760</v>
      </c>
      <c r="B771" s="25" t="s">
        <v>771</v>
      </c>
      <c r="C771" s="26">
        <v>0.03036434</v>
      </c>
      <c r="D771" s="27">
        <v>98861.29000000001</v>
      </c>
      <c r="E771" s="27">
        <v>360638.14999999997</v>
      </c>
      <c r="F771" s="27">
        <v>91899.85999999999</v>
      </c>
      <c r="G771" s="27">
        <v>0</v>
      </c>
      <c r="H771" s="27">
        <v>-47365.47</v>
      </c>
      <c r="I771" s="27">
        <f t="shared" si="11"/>
        <v>320234.11</v>
      </c>
      <c r="J771" s="28"/>
    </row>
    <row r="772" spans="1:10" s="5" customFormat="1" ht="15.75">
      <c r="A772" s="24">
        <v>761</v>
      </c>
      <c r="B772" s="25" t="s">
        <v>772</v>
      </c>
      <c r="C772" s="26">
        <v>0.02022732</v>
      </c>
      <c r="D772" s="27">
        <v>59653.259999999995</v>
      </c>
      <c r="E772" s="27">
        <v>240240.47000000003</v>
      </c>
      <c r="F772" s="27">
        <v>59978.71000000001</v>
      </c>
      <c r="G772" s="27">
        <v>0</v>
      </c>
      <c r="H772" s="27">
        <v>1994.19</v>
      </c>
      <c r="I772" s="27">
        <f t="shared" si="11"/>
        <v>241909.21000000002</v>
      </c>
      <c r="J772" s="28"/>
    </row>
    <row r="773" spans="1:10" s="5" customFormat="1" ht="15.75">
      <c r="A773" s="24">
        <v>763</v>
      </c>
      <c r="B773" s="25" t="s">
        <v>773</v>
      </c>
      <c r="C773" s="26">
        <v>0.09427006</v>
      </c>
      <c r="D773" s="27">
        <v>310270.50999999995</v>
      </c>
      <c r="E773" s="27">
        <v>1119648.28</v>
      </c>
      <c r="F773" s="27">
        <v>285983.72</v>
      </c>
      <c r="G773" s="27">
        <v>0</v>
      </c>
      <c r="H773" s="27">
        <v>10337.19</v>
      </c>
      <c r="I773" s="27">
        <f t="shared" si="11"/>
        <v>1154272.26</v>
      </c>
      <c r="J773" s="28"/>
    </row>
    <row r="774" spans="1:10" s="5" customFormat="1" ht="15.75">
      <c r="A774" s="24">
        <v>766</v>
      </c>
      <c r="B774" s="25" t="s">
        <v>774</v>
      </c>
      <c r="C774" s="26">
        <v>0.02497651</v>
      </c>
      <c r="D774" s="27">
        <v>88017.76000000001</v>
      </c>
      <c r="E774" s="27">
        <v>296646.74</v>
      </c>
      <c r="F774" s="27">
        <v>76932.87</v>
      </c>
      <c r="G774" s="27">
        <v>0</v>
      </c>
      <c r="H774" s="27">
        <v>-42169.16</v>
      </c>
      <c r="I774" s="27">
        <f t="shared" si="11"/>
        <v>265562.47</v>
      </c>
      <c r="J774" s="28"/>
    </row>
    <row r="775" spans="1:10" s="5" customFormat="1" ht="15.75">
      <c r="A775" s="24">
        <v>767</v>
      </c>
      <c r="B775" s="25" t="s">
        <v>775</v>
      </c>
      <c r="C775" s="26">
        <v>0.02868067</v>
      </c>
      <c r="D775" s="27">
        <v>93085.85</v>
      </c>
      <c r="E775" s="27">
        <v>340641.16000000003</v>
      </c>
      <c r="F775" s="27">
        <v>86745.39</v>
      </c>
      <c r="G775" s="27">
        <v>0</v>
      </c>
      <c r="H775" s="27">
        <v>0</v>
      </c>
      <c r="I775" s="27">
        <f t="shared" si="11"/>
        <v>346981.62</v>
      </c>
      <c r="J775" s="28"/>
    </row>
    <row r="776" spans="1:10" s="5" customFormat="1" ht="15.75">
      <c r="A776" s="24">
        <v>768</v>
      </c>
      <c r="B776" s="25" t="s">
        <v>776</v>
      </c>
      <c r="C776" s="26">
        <v>0.03735685</v>
      </c>
      <c r="D776" s="27">
        <v>113850.12999999999</v>
      </c>
      <c r="E776" s="27">
        <v>443688.39999999997</v>
      </c>
      <c r="F776" s="27">
        <v>111507.67</v>
      </c>
      <c r="G776" s="27">
        <v>0</v>
      </c>
      <c r="H776" s="27">
        <v>5059.04</v>
      </c>
      <c r="I776" s="27">
        <f t="shared" si="11"/>
        <v>451089.8999999999</v>
      </c>
      <c r="J776" s="28"/>
    </row>
    <row r="777" spans="1:10" s="5" customFormat="1" ht="15.75">
      <c r="A777" s="24">
        <v>769</v>
      </c>
      <c r="B777" s="25" t="s">
        <v>777</v>
      </c>
      <c r="C777" s="26">
        <v>0.0223231</v>
      </c>
      <c r="D777" s="27">
        <v>67584.61</v>
      </c>
      <c r="E777" s="27">
        <v>265132.12</v>
      </c>
      <c r="F777" s="27">
        <v>66543.31</v>
      </c>
      <c r="G777" s="27">
        <v>0</v>
      </c>
      <c r="H777" s="27">
        <v>0</v>
      </c>
      <c r="I777" s="27">
        <f t="shared" si="11"/>
        <v>266173.42</v>
      </c>
      <c r="J777" s="28"/>
    </row>
    <row r="778" spans="1:10" s="5" customFormat="1" ht="15.75">
      <c r="A778" s="24">
        <v>770</v>
      </c>
      <c r="B778" s="25" t="s">
        <v>778</v>
      </c>
      <c r="C778" s="26">
        <v>0.02911259</v>
      </c>
      <c r="D778" s="27">
        <v>87145.24</v>
      </c>
      <c r="E778" s="27">
        <v>345771.09</v>
      </c>
      <c r="F778" s="27">
        <v>86583.22999999998</v>
      </c>
      <c r="G778" s="27">
        <v>0</v>
      </c>
      <c r="H778" s="27">
        <v>8994.83</v>
      </c>
      <c r="I778" s="27">
        <f t="shared" si="11"/>
        <v>355327.93000000005</v>
      </c>
      <c r="J778" s="28"/>
    </row>
    <row r="779" spans="1:10" s="5" customFormat="1" ht="15.75">
      <c r="A779" s="24">
        <v>771</v>
      </c>
      <c r="B779" s="25" t="s">
        <v>779</v>
      </c>
      <c r="C779" s="26">
        <v>0.01833117</v>
      </c>
      <c r="D779" s="27">
        <v>65757.93</v>
      </c>
      <c r="E779" s="27">
        <v>217719.84</v>
      </c>
      <c r="F779" s="27">
        <v>56695.53</v>
      </c>
      <c r="G779" s="27">
        <v>0</v>
      </c>
      <c r="H779" s="27">
        <v>0</v>
      </c>
      <c r="I779" s="27">
        <f t="shared" si="11"/>
        <v>226782.24000000002</v>
      </c>
      <c r="J779" s="28"/>
    </row>
    <row r="780" spans="1:10" s="5" customFormat="1" ht="15.75">
      <c r="A780" s="24">
        <v>772</v>
      </c>
      <c r="B780" s="25" t="s">
        <v>780</v>
      </c>
      <c r="C780" s="26">
        <v>0.0184822</v>
      </c>
      <c r="D780" s="27">
        <v>58359.54</v>
      </c>
      <c r="E780" s="27">
        <v>219513.63</v>
      </c>
      <c r="F780" s="27">
        <v>55574.61000000001</v>
      </c>
      <c r="G780" s="27">
        <v>0</v>
      </c>
      <c r="H780" s="27">
        <v>0</v>
      </c>
      <c r="I780" s="27">
        <f t="shared" si="11"/>
        <v>222298.55999999997</v>
      </c>
      <c r="J780" s="28"/>
    </row>
    <row r="781" spans="1:10" s="5" customFormat="1" ht="15.75">
      <c r="A781" s="24">
        <v>773</v>
      </c>
      <c r="B781" s="25" t="s">
        <v>781</v>
      </c>
      <c r="C781" s="26">
        <v>0.0313612</v>
      </c>
      <c r="D781" s="27">
        <v>89490.01000000001</v>
      </c>
      <c r="E781" s="27">
        <v>372477.89</v>
      </c>
      <c r="F781" s="27">
        <v>92393.56</v>
      </c>
      <c r="G781" s="27">
        <v>0</v>
      </c>
      <c r="H781" s="27">
        <v>10769.12</v>
      </c>
      <c r="I781" s="27">
        <f t="shared" si="11"/>
        <v>380343.46</v>
      </c>
      <c r="J781" s="28"/>
    </row>
    <row r="782" spans="1:10" s="5" customFormat="1" ht="15.75">
      <c r="A782" s="24">
        <v>774</v>
      </c>
      <c r="B782" s="25" t="s">
        <v>782</v>
      </c>
      <c r="C782" s="26">
        <v>0.0593362</v>
      </c>
      <c r="D782" s="27">
        <v>170351.49000000002</v>
      </c>
      <c r="E782" s="27">
        <v>704737.7899999999</v>
      </c>
      <c r="F782" s="27">
        <v>175017.82</v>
      </c>
      <c r="G782" s="27">
        <v>0</v>
      </c>
      <c r="H782" s="27">
        <v>0</v>
      </c>
      <c r="I782" s="27">
        <f t="shared" si="11"/>
        <v>700071.46</v>
      </c>
      <c r="J782" s="28"/>
    </row>
    <row r="783" spans="1:10" s="5" customFormat="1" ht="15.75">
      <c r="A783" s="24">
        <v>775</v>
      </c>
      <c r="B783" s="25" t="s">
        <v>783</v>
      </c>
      <c r="C783" s="26">
        <v>0.0138142</v>
      </c>
      <c r="D783" s="27">
        <v>43423.46</v>
      </c>
      <c r="E783" s="27">
        <v>164071.65</v>
      </c>
      <c r="F783" s="27">
        <v>41499</v>
      </c>
      <c r="G783" s="27">
        <v>0</v>
      </c>
      <c r="H783" s="27">
        <v>2550.6</v>
      </c>
      <c r="I783" s="27">
        <f t="shared" si="11"/>
        <v>168546.71</v>
      </c>
      <c r="J783" s="28"/>
    </row>
    <row r="784" spans="1:10" s="5" customFormat="1" ht="15.75">
      <c r="A784" s="24">
        <v>776</v>
      </c>
      <c r="B784" s="25" t="s">
        <v>784</v>
      </c>
      <c r="C784" s="26">
        <v>0.08135834</v>
      </c>
      <c r="D784" s="27">
        <v>234083.36000000002</v>
      </c>
      <c r="E784" s="27">
        <v>966295.3999999999</v>
      </c>
      <c r="F784" s="27">
        <v>240075.72</v>
      </c>
      <c r="G784" s="27">
        <v>0</v>
      </c>
      <c r="H784" s="27">
        <v>42258.22</v>
      </c>
      <c r="I784" s="27">
        <f t="shared" si="11"/>
        <v>1002561.26</v>
      </c>
      <c r="J784" s="28"/>
    </row>
    <row r="785" spans="1:10" s="5" customFormat="1" ht="15.75">
      <c r="A785" s="24">
        <v>777</v>
      </c>
      <c r="B785" s="25" t="s">
        <v>785</v>
      </c>
      <c r="C785" s="26">
        <v>0.01549965</v>
      </c>
      <c r="D785" s="27">
        <v>48435.79</v>
      </c>
      <c r="E785" s="27">
        <v>184089.81</v>
      </c>
      <c r="F785" s="27">
        <v>46505.1</v>
      </c>
      <c r="G785" s="27">
        <v>0</v>
      </c>
      <c r="H785" s="27">
        <v>0</v>
      </c>
      <c r="I785" s="27">
        <f t="shared" si="11"/>
        <v>186020.5</v>
      </c>
      <c r="J785" s="28"/>
    </row>
    <row r="786" spans="1:10" s="5" customFormat="1" ht="15.75">
      <c r="A786" s="24">
        <v>778</v>
      </c>
      <c r="B786" s="25" t="s">
        <v>786</v>
      </c>
      <c r="C786" s="26">
        <v>0.0156523</v>
      </c>
      <c r="D786" s="27">
        <v>48763.95</v>
      </c>
      <c r="E786" s="27">
        <v>185902.81999999998</v>
      </c>
      <c r="F786" s="27">
        <v>46933.33</v>
      </c>
      <c r="G786" s="27">
        <v>35363.78</v>
      </c>
      <c r="H786" s="27">
        <v>873.54</v>
      </c>
      <c r="I786" s="27">
        <f t="shared" si="11"/>
        <v>153243.19999999995</v>
      </c>
      <c r="J786" s="28"/>
    </row>
    <row r="787" spans="1:10" s="5" customFormat="1" ht="15.75">
      <c r="A787" s="24">
        <v>779</v>
      </c>
      <c r="B787" s="25" t="s">
        <v>787</v>
      </c>
      <c r="C787" s="26">
        <v>0.20526484</v>
      </c>
      <c r="D787" s="27">
        <v>635576.53</v>
      </c>
      <c r="E787" s="27">
        <v>2437936.55</v>
      </c>
      <c r="F787" s="27">
        <v>614702.6</v>
      </c>
      <c r="G787" s="27">
        <v>0</v>
      </c>
      <c r="H787" s="27">
        <v>1131377.88</v>
      </c>
      <c r="I787" s="27">
        <f t="shared" si="11"/>
        <v>3590188.36</v>
      </c>
      <c r="J787" s="28"/>
    </row>
    <row r="788" spans="1:10" s="5" customFormat="1" ht="15.75">
      <c r="A788" s="24">
        <v>780</v>
      </c>
      <c r="B788" s="25" t="s">
        <v>788</v>
      </c>
      <c r="C788" s="26">
        <v>0.02072964</v>
      </c>
      <c r="D788" s="27">
        <v>61071.82</v>
      </c>
      <c r="E788" s="27">
        <v>246206.54</v>
      </c>
      <c r="F788" s="27">
        <v>61455.66</v>
      </c>
      <c r="G788" s="27">
        <v>46413.34</v>
      </c>
      <c r="H788" s="27">
        <v>1715.18</v>
      </c>
      <c r="I788" s="27">
        <f t="shared" si="11"/>
        <v>201124.53999999998</v>
      </c>
      <c r="J788" s="28"/>
    </row>
    <row r="789" spans="1:10" s="5" customFormat="1" ht="15.75">
      <c r="A789" s="24">
        <v>781</v>
      </c>
      <c r="B789" s="25" t="s">
        <v>789</v>
      </c>
      <c r="C789" s="26">
        <v>0.07939929</v>
      </c>
      <c r="D789" s="27">
        <v>222598.69</v>
      </c>
      <c r="E789" s="27">
        <v>943027.7100000001</v>
      </c>
      <c r="F789" s="27">
        <v>233125.25</v>
      </c>
      <c r="G789" s="27">
        <v>0</v>
      </c>
      <c r="H789" s="27">
        <v>-72811.85</v>
      </c>
      <c r="I789" s="27">
        <f t="shared" si="11"/>
        <v>859689.3000000002</v>
      </c>
      <c r="J789" s="28"/>
    </row>
    <row r="790" spans="1:10" s="5" customFormat="1" ht="15.75">
      <c r="A790" s="24">
        <v>782</v>
      </c>
      <c r="B790" s="25" t="s">
        <v>790</v>
      </c>
      <c r="C790" s="26">
        <v>0.02227589</v>
      </c>
      <c r="D790" s="27">
        <v>64690.58</v>
      </c>
      <c r="E790" s="27">
        <v>264571.41000000003</v>
      </c>
      <c r="F790" s="27">
        <v>65852.38</v>
      </c>
      <c r="G790" s="27">
        <v>0</v>
      </c>
      <c r="H790" s="27">
        <v>1892.91</v>
      </c>
      <c r="I790" s="27">
        <f t="shared" si="11"/>
        <v>265302.52</v>
      </c>
      <c r="J790" s="28"/>
    </row>
    <row r="791" spans="1:10" s="5" customFormat="1" ht="15.75">
      <c r="A791" s="24">
        <v>783</v>
      </c>
      <c r="B791" s="25" t="s">
        <v>791</v>
      </c>
      <c r="C791" s="26">
        <v>0.0681209</v>
      </c>
      <c r="D791" s="27">
        <v>260796.7</v>
      </c>
      <c r="E791" s="27">
        <v>809073.94</v>
      </c>
      <c r="F791" s="27">
        <v>213974.09999999998</v>
      </c>
      <c r="G791" s="27">
        <v>0</v>
      </c>
      <c r="H791" s="27">
        <v>0</v>
      </c>
      <c r="I791" s="27">
        <f aca="true" t="shared" si="12" ref="I791:I854">D791+E791-F791-G791+H791</f>
        <v>855896.5399999999</v>
      </c>
      <c r="J791" s="28"/>
    </row>
    <row r="792" spans="1:10" s="5" customFormat="1" ht="15.75">
      <c r="A792" s="24">
        <v>784</v>
      </c>
      <c r="B792" s="25" t="s">
        <v>792</v>
      </c>
      <c r="C792" s="26">
        <v>0.05166734</v>
      </c>
      <c r="D792" s="27">
        <v>171794.59</v>
      </c>
      <c r="E792" s="27">
        <v>613654.52</v>
      </c>
      <c r="F792" s="27">
        <v>157089.79</v>
      </c>
      <c r="G792" s="27">
        <v>0</v>
      </c>
      <c r="H792" s="27">
        <v>-59044.1</v>
      </c>
      <c r="I792" s="27">
        <f t="shared" si="12"/>
        <v>569315.22</v>
      </c>
      <c r="J792" s="28"/>
    </row>
    <row r="793" spans="1:10" s="5" customFormat="1" ht="15.75">
      <c r="A793" s="24">
        <v>785</v>
      </c>
      <c r="B793" s="25" t="s">
        <v>793</v>
      </c>
      <c r="C793" s="26">
        <v>0.0248766</v>
      </c>
      <c r="D793" s="27">
        <v>75271.34000000001</v>
      </c>
      <c r="E793" s="27">
        <v>295460.11</v>
      </c>
      <c r="F793" s="27">
        <v>74146.27</v>
      </c>
      <c r="G793" s="27">
        <v>55609.7</v>
      </c>
      <c r="H793" s="27">
        <v>0</v>
      </c>
      <c r="I793" s="27">
        <f t="shared" si="12"/>
        <v>240975.47999999998</v>
      </c>
      <c r="J793" s="28"/>
    </row>
    <row r="794" spans="1:10" s="5" customFormat="1" ht="15.75">
      <c r="A794" s="24">
        <v>786</v>
      </c>
      <c r="B794" s="25" t="s">
        <v>794</v>
      </c>
      <c r="C794" s="26">
        <v>0.01940942</v>
      </c>
      <c r="D794" s="27">
        <v>56601.4</v>
      </c>
      <c r="E794" s="27">
        <v>230526.25999999998</v>
      </c>
      <c r="F794" s="27">
        <v>57425.52</v>
      </c>
      <c r="G794" s="27">
        <v>0</v>
      </c>
      <c r="H794" s="27">
        <v>0</v>
      </c>
      <c r="I794" s="27">
        <f t="shared" si="12"/>
        <v>229702.13999999998</v>
      </c>
      <c r="J794" s="28"/>
    </row>
    <row r="795" spans="1:10" s="5" customFormat="1" ht="15.75">
      <c r="A795" s="24">
        <v>787</v>
      </c>
      <c r="B795" s="25" t="s">
        <v>795</v>
      </c>
      <c r="C795" s="26">
        <v>0.02307781</v>
      </c>
      <c r="D795" s="27">
        <v>70918.67</v>
      </c>
      <c r="E795" s="27">
        <v>274095.82</v>
      </c>
      <c r="F795" s="27">
        <v>69002.88</v>
      </c>
      <c r="G795" s="27">
        <v>0</v>
      </c>
      <c r="H795" s="27">
        <v>0</v>
      </c>
      <c r="I795" s="27">
        <f t="shared" si="12"/>
        <v>276011.61</v>
      </c>
      <c r="J795" s="28"/>
    </row>
    <row r="796" spans="1:10" s="5" customFormat="1" ht="15.75">
      <c r="A796" s="24">
        <v>788</v>
      </c>
      <c r="B796" s="25" t="s">
        <v>796</v>
      </c>
      <c r="C796" s="26">
        <v>0.03790491</v>
      </c>
      <c r="D796" s="27">
        <v>127530.02</v>
      </c>
      <c r="E796" s="27">
        <v>450197.73000000004</v>
      </c>
      <c r="F796" s="27">
        <v>115545.51000000001</v>
      </c>
      <c r="G796" s="27">
        <v>0</v>
      </c>
      <c r="H796" s="27">
        <v>16806.28</v>
      </c>
      <c r="I796" s="27">
        <f t="shared" si="12"/>
        <v>478988.52</v>
      </c>
      <c r="J796" s="28"/>
    </row>
    <row r="797" spans="1:10" s="5" customFormat="1" ht="15.75">
      <c r="A797" s="24">
        <v>789</v>
      </c>
      <c r="B797" s="25" t="s">
        <v>797</v>
      </c>
      <c r="C797" s="26">
        <v>0.02332449</v>
      </c>
      <c r="D797" s="27">
        <v>70427.17000000001</v>
      </c>
      <c r="E797" s="27">
        <v>277025.65</v>
      </c>
      <c r="F797" s="27">
        <v>69490.54000000001</v>
      </c>
      <c r="G797" s="27">
        <v>0</v>
      </c>
      <c r="H797" s="27">
        <v>-24624.6</v>
      </c>
      <c r="I797" s="27">
        <f t="shared" si="12"/>
        <v>253337.68000000002</v>
      </c>
      <c r="J797" s="28"/>
    </row>
    <row r="798" spans="1:10" s="5" customFormat="1" ht="15.75">
      <c r="A798" s="24">
        <v>790</v>
      </c>
      <c r="B798" s="25" t="s">
        <v>798</v>
      </c>
      <c r="C798" s="26">
        <v>0.02749318</v>
      </c>
      <c r="D798" s="27">
        <v>76828.93</v>
      </c>
      <c r="E798" s="27">
        <v>326537.3</v>
      </c>
      <c r="F798" s="27">
        <v>80673.21999999999</v>
      </c>
      <c r="G798" s="27">
        <v>0</v>
      </c>
      <c r="H798" s="27">
        <v>2645.11</v>
      </c>
      <c r="I798" s="27">
        <f t="shared" si="12"/>
        <v>325338.12</v>
      </c>
      <c r="J798" s="28"/>
    </row>
    <row r="799" spans="1:10" s="5" customFormat="1" ht="15.75">
      <c r="A799" s="24">
        <v>791</v>
      </c>
      <c r="B799" s="25" t="s">
        <v>799</v>
      </c>
      <c r="C799" s="26">
        <v>0.01259618</v>
      </c>
      <c r="D799" s="27">
        <v>44525.94</v>
      </c>
      <c r="E799" s="27">
        <v>149605.19999999998</v>
      </c>
      <c r="F799" s="27">
        <v>38826.2</v>
      </c>
      <c r="G799" s="27">
        <v>0</v>
      </c>
      <c r="H799" s="27">
        <v>0</v>
      </c>
      <c r="I799" s="27">
        <f t="shared" si="12"/>
        <v>155304.94</v>
      </c>
      <c r="J799" s="28"/>
    </row>
    <row r="800" spans="1:10" s="5" customFormat="1" ht="15.75">
      <c r="A800" s="24">
        <v>792</v>
      </c>
      <c r="B800" s="25" t="s">
        <v>800</v>
      </c>
      <c r="C800" s="26">
        <v>0.01626993</v>
      </c>
      <c r="D800" s="27">
        <v>47091.72</v>
      </c>
      <c r="E800" s="27">
        <v>193238.44</v>
      </c>
      <c r="F800" s="27">
        <v>48066.009999999995</v>
      </c>
      <c r="G800" s="27">
        <v>0</v>
      </c>
      <c r="H800" s="27">
        <v>407.01</v>
      </c>
      <c r="I800" s="27">
        <f t="shared" si="12"/>
        <v>192671.16000000003</v>
      </c>
      <c r="J800" s="28"/>
    </row>
    <row r="801" spans="1:10" s="5" customFormat="1" ht="15.75">
      <c r="A801" s="24">
        <v>793</v>
      </c>
      <c r="B801" s="25" t="s">
        <v>801</v>
      </c>
      <c r="C801" s="26">
        <v>0.02469269</v>
      </c>
      <c r="D801" s="27">
        <v>81055.51</v>
      </c>
      <c r="E801" s="27">
        <v>293275.8</v>
      </c>
      <c r="F801" s="27">
        <v>74866.23999999999</v>
      </c>
      <c r="G801" s="27">
        <v>56149.67</v>
      </c>
      <c r="H801" s="27">
        <v>0</v>
      </c>
      <c r="I801" s="27">
        <f t="shared" si="12"/>
        <v>243315.40000000002</v>
      </c>
      <c r="J801" s="28"/>
    </row>
    <row r="802" spans="1:10" s="5" customFormat="1" ht="15.75">
      <c r="A802" s="24">
        <v>794</v>
      </c>
      <c r="B802" s="25" t="s">
        <v>802</v>
      </c>
      <c r="C802" s="26">
        <v>0.0140977</v>
      </c>
      <c r="D802" s="27">
        <v>39204.119999999995</v>
      </c>
      <c r="E802" s="27">
        <v>167438.80000000002</v>
      </c>
      <c r="F802" s="27">
        <v>41328.549999999996</v>
      </c>
      <c r="G802" s="27">
        <v>0</v>
      </c>
      <c r="H802" s="27">
        <v>2948.24</v>
      </c>
      <c r="I802" s="27">
        <f t="shared" si="12"/>
        <v>168262.61000000002</v>
      </c>
      <c r="J802" s="28"/>
    </row>
    <row r="803" spans="1:10" s="5" customFormat="1" ht="15.75">
      <c r="A803" s="24">
        <v>795</v>
      </c>
      <c r="B803" s="25" t="s">
        <v>803</v>
      </c>
      <c r="C803" s="26">
        <v>0.01376358</v>
      </c>
      <c r="D803" s="27">
        <v>42425.9</v>
      </c>
      <c r="E803" s="27">
        <v>163470.44</v>
      </c>
      <c r="F803" s="27">
        <v>41179.25</v>
      </c>
      <c r="G803" s="27">
        <v>0</v>
      </c>
      <c r="H803" s="27">
        <v>582.09</v>
      </c>
      <c r="I803" s="27">
        <f t="shared" si="12"/>
        <v>165299.18</v>
      </c>
      <c r="J803" s="28"/>
    </row>
    <row r="804" spans="1:10" s="5" customFormat="1" ht="15.75">
      <c r="A804" s="24">
        <v>796</v>
      </c>
      <c r="B804" s="25" t="s">
        <v>804</v>
      </c>
      <c r="C804" s="26">
        <v>0.01775535</v>
      </c>
      <c r="D804" s="27">
        <v>59356.64</v>
      </c>
      <c r="E804" s="27">
        <v>210880.82</v>
      </c>
      <c r="F804" s="27">
        <v>54047.47000000001</v>
      </c>
      <c r="G804" s="27">
        <v>0</v>
      </c>
      <c r="H804" s="27">
        <v>3798.11</v>
      </c>
      <c r="I804" s="27">
        <f t="shared" si="12"/>
        <v>219988.1</v>
      </c>
      <c r="J804" s="28"/>
    </row>
    <row r="805" spans="1:10" s="5" customFormat="1" ht="15.75">
      <c r="A805" s="24">
        <v>797</v>
      </c>
      <c r="B805" s="25" t="s">
        <v>805</v>
      </c>
      <c r="C805" s="26">
        <v>0.01704718</v>
      </c>
      <c r="D805" s="27">
        <v>55111.86</v>
      </c>
      <c r="E805" s="27">
        <v>202469.86000000002</v>
      </c>
      <c r="F805" s="27">
        <v>51516.33</v>
      </c>
      <c r="G805" s="27">
        <v>38700.86</v>
      </c>
      <c r="H805" s="27">
        <v>339.4</v>
      </c>
      <c r="I805" s="27">
        <f t="shared" si="12"/>
        <v>167703.93000000002</v>
      </c>
      <c r="J805" s="28"/>
    </row>
    <row r="806" spans="1:10" s="5" customFormat="1" ht="15.75">
      <c r="A806" s="24">
        <v>798</v>
      </c>
      <c r="B806" s="25" t="s">
        <v>806</v>
      </c>
      <c r="C806" s="26">
        <v>0.01733033</v>
      </c>
      <c r="D806" s="27">
        <v>53101.46</v>
      </c>
      <c r="E806" s="27">
        <v>205832.83000000002</v>
      </c>
      <c r="F806" s="27">
        <v>51786.829999999994</v>
      </c>
      <c r="G806" s="27">
        <v>0</v>
      </c>
      <c r="H806" s="27">
        <v>1250.78</v>
      </c>
      <c r="I806" s="27">
        <f t="shared" si="12"/>
        <v>208398.24000000002</v>
      </c>
      <c r="J806" s="28"/>
    </row>
    <row r="807" spans="1:10" s="5" customFormat="1" ht="15.75">
      <c r="A807" s="24">
        <v>799</v>
      </c>
      <c r="B807" s="25" t="s">
        <v>807</v>
      </c>
      <c r="C807" s="26">
        <v>0.02049314</v>
      </c>
      <c r="D807" s="27">
        <v>66411.09</v>
      </c>
      <c r="E807" s="27">
        <v>243397.63000000003</v>
      </c>
      <c r="F807" s="27">
        <v>61961.719999999994</v>
      </c>
      <c r="G807" s="27">
        <v>0</v>
      </c>
      <c r="H807" s="27">
        <v>-31818.47</v>
      </c>
      <c r="I807" s="27">
        <f t="shared" si="12"/>
        <v>216028.53000000003</v>
      </c>
      <c r="J807" s="28"/>
    </row>
    <row r="808" spans="1:10" s="5" customFormat="1" ht="15.75">
      <c r="A808" s="24">
        <v>800</v>
      </c>
      <c r="B808" s="25" t="s">
        <v>808</v>
      </c>
      <c r="C808" s="26">
        <v>0.02155807</v>
      </c>
      <c r="D808" s="27">
        <v>64678.619999999995</v>
      </c>
      <c r="E808" s="27">
        <v>256045.83999999997</v>
      </c>
      <c r="F808" s="27">
        <v>64144.87</v>
      </c>
      <c r="G808" s="27">
        <v>0</v>
      </c>
      <c r="H808" s="27">
        <v>312.35</v>
      </c>
      <c r="I808" s="27">
        <f t="shared" si="12"/>
        <v>256891.93999999997</v>
      </c>
      <c r="J808" s="28"/>
    </row>
    <row r="809" spans="1:10" s="5" customFormat="1" ht="15.75">
      <c r="A809" s="24">
        <v>801</v>
      </c>
      <c r="B809" s="25" t="s">
        <v>809</v>
      </c>
      <c r="C809" s="26">
        <v>0.021594</v>
      </c>
      <c r="D809" s="27">
        <v>67713.48000000001</v>
      </c>
      <c r="E809" s="27">
        <v>256472.57</v>
      </c>
      <c r="F809" s="27">
        <v>64837.19</v>
      </c>
      <c r="G809" s="27">
        <v>0</v>
      </c>
      <c r="H809" s="27">
        <v>0</v>
      </c>
      <c r="I809" s="27">
        <f t="shared" si="12"/>
        <v>259348.86000000004</v>
      </c>
      <c r="J809" s="28"/>
    </row>
    <row r="810" spans="1:10" s="5" customFormat="1" ht="15.75">
      <c r="A810" s="24">
        <v>802</v>
      </c>
      <c r="B810" s="25" t="s">
        <v>810</v>
      </c>
      <c r="C810" s="26">
        <v>0.01687818</v>
      </c>
      <c r="D810" s="27">
        <v>48850.46</v>
      </c>
      <c r="E810" s="27">
        <v>200462.63</v>
      </c>
      <c r="F810" s="27">
        <v>49862.59</v>
      </c>
      <c r="G810" s="27">
        <v>0</v>
      </c>
      <c r="H810" s="27">
        <v>2022.32</v>
      </c>
      <c r="I810" s="27">
        <f t="shared" si="12"/>
        <v>201472.82</v>
      </c>
      <c r="J810" s="28"/>
    </row>
    <row r="811" spans="1:10" s="5" customFormat="1" ht="15.75">
      <c r="A811" s="24">
        <v>803</v>
      </c>
      <c r="B811" s="25" t="s">
        <v>811</v>
      </c>
      <c r="C811" s="26">
        <v>0.0205669</v>
      </c>
      <c r="D811" s="27">
        <v>64045.06</v>
      </c>
      <c r="E811" s="27">
        <v>244273.68</v>
      </c>
      <c r="F811" s="27">
        <v>61663.719999999994</v>
      </c>
      <c r="G811" s="27">
        <v>0</v>
      </c>
      <c r="H811" s="27">
        <v>0</v>
      </c>
      <c r="I811" s="27">
        <f t="shared" si="12"/>
        <v>246655.02</v>
      </c>
      <c r="J811" s="28"/>
    </row>
    <row r="812" spans="1:10" s="5" customFormat="1" ht="15.75">
      <c r="A812" s="24">
        <v>804</v>
      </c>
      <c r="B812" s="25" t="s">
        <v>812</v>
      </c>
      <c r="C812" s="26">
        <v>0.02419509</v>
      </c>
      <c r="D812" s="27">
        <v>56324.49</v>
      </c>
      <c r="E812" s="27">
        <v>287365.80000000005</v>
      </c>
      <c r="F812" s="27">
        <v>68738.05</v>
      </c>
      <c r="G812" s="27">
        <v>0</v>
      </c>
      <c r="H812" s="27">
        <v>21776.5</v>
      </c>
      <c r="I812" s="27">
        <f t="shared" si="12"/>
        <v>296728.74000000005</v>
      </c>
      <c r="J812" s="28"/>
    </row>
    <row r="813" spans="1:10" s="5" customFormat="1" ht="15.75">
      <c r="A813" s="24">
        <v>805</v>
      </c>
      <c r="B813" s="25" t="s">
        <v>813</v>
      </c>
      <c r="C813" s="26">
        <v>0.02316699</v>
      </c>
      <c r="D813" s="27">
        <v>71692.65</v>
      </c>
      <c r="E813" s="27">
        <v>275155.02</v>
      </c>
      <c r="F813" s="27">
        <v>69369.52</v>
      </c>
      <c r="G813" s="27">
        <v>0</v>
      </c>
      <c r="H813" s="27">
        <v>141.16</v>
      </c>
      <c r="I813" s="27">
        <f t="shared" si="12"/>
        <v>277619.31</v>
      </c>
      <c r="J813" s="28"/>
    </row>
    <row r="814" spans="1:10" s="5" customFormat="1" ht="15.75">
      <c r="A814" s="24">
        <v>806</v>
      </c>
      <c r="B814" s="25" t="s">
        <v>814</v>
      </c>
      <c r="C814" s="26">
        <v>0.02362349</v>
      </c>
      <c r="D814" s="27">
        <v>72109.63</v>
      </c>
      <c r="E814" s="27">
        <v>280576.88</v>
      </c>
      <c r="F814" s="27">
        <v>70537.28</v>
      </c>
      <c r="G814" s="27">
        <v>0</v>
      </c>
      <c r="H814" s="27">
        <v>2152.48</v>
      </c>
      <c r="I814" s="27">
        <f t="shared" si="12"/>
        <v>284301.70999999996</v>
      </c>
      <c r="J814" s="28"/>
    </row>
    <row r="815" spans="1:10" s="5" customFormat="1" ht="15.75">
      <c r="A815" s="24">
        <v>807</v>
      </c>
      <c r="B815" s="25" t="s">
        <v>815</v>
      </c>
      <c r="C815" s="26">
        <v>0.02451635</v>
      </c>
      <c r="D815" s="27">
        <v>82530.07999999999</v>
      </c>
      <c r="E815" s="27">
        <v>291181.4</v>
      </c>
      <c r="F815" s="27">
        <v>74742.26000000001</v>
      </c>
      <c r="G815" s="27">
        <v>0</v>
      </c>
      <c r="H815" s="27">
        <v>-39540.78</v>
      </c>
      <c r="I815" s="27">
        <f t="shared" si="12"/>
        <v>259428.43999999997</v>
      </c>
      <c r="J815" s="28"/>
    </row>
    <row r="816" spans="1:10" s="5" customFormat="1" ht="15.75">
      <c r="A816" s="24">
        <v>808</v>
      </c>
      <c r="B816" s="25" t="s">
        <v>816</v>
      </c>
      <c r="C816" s="26">
        <v>0.01757108</v>
      </c>
      <c r="D816" s="27">
        <v>54962.33</v>
      </c>
      <c r="E816" s="27">
        <v>208692.23</v>
      </c>
      <c r="F816" s="27">
        <v>52730.909999999996</v>
      </c>
      <c r="G816" s="27">
        <v>0</v>
      </c>
      <c r="H816" s="27">
        <v>254.39</v>
      </c>
      <c r="I816" s="27">
        <f t="shared" si="12"/>
        <v>211178.04</v>
      </c>
      <c r="J816" s="28"/>
    </row>
    <row r="817" spans="1:10" s="5" customFormat="1" ht="15.75">
      <c r="A817" s="24">
        <v>809</v>
      </c>
      <c r="B817" s="25" t="s">
        <v>817</v>
      </c>
      <c r="C817" s="26">
        <v>0.04049632</v>
      </c>
      <c r="D817" s="27">
        <v>137395.41</v>
      </c>
      <c r="E817" s="27">
        <v>480975.98000000004</v>
      </c>
      <c r="F817" s="27">
        <v>123674.25999999998</v>
      </c>
      <c r="G817" s="27">
        <v>0</v>
      </c>
      <c r="H817" s="27">
        <v>33207.97</v>
      </c>
      <c r="I817" s="27">
        <f t="shared" si="12"/>
        <v>527905.1</v>
      </c>
      <c r="J817" s="28"/>
    </row>
    <row r="818" spans="1:10" s="5" customFormat="1" ht="15.75">
      <c r="A818" s="24">
        <v>810</v>
      </c>
      <c r="B818" s="25" t="s">
        <v>818</v>
      </c>
      <c r="C818" s="26">
        <v>0.03939463</v>
      </c>
      <c r="D818" s="27">
        <v>101265.73</v>
      </c>
      <c r="E818" s="27">
        <v>467891.17999999993</v>
      </c>
      <c r="F818" s="27">
        <v>113831.34999999999</v>
      </c>
      <c r="G818" s="27">
        <v>0</v>
      </c>
      <c r="H818" s="27">
        <v>-23133.25</v>
      </c>
      <c r="I818" s="27">
        <f t="shared" si="12"/>
        <v>432192.30999999994</v>
      </c>
      <c r="J818" s="28"/>
    </row>
    <row r="819" spans="1:10" s="5" customFormat="1" ht="15.75">
      <c r="A819" s="24">
        <v>811</v>
      </c>
      <c r="B819" s="25" t="s">
        <v>819</v>
      </c>
      <c r="C819" s="26">
        <v>0.01608391</v>
      </c>
      <c r="D819" s="27">
        <v>50852.06</v>
      </c>
      <c r="E819" s="27">
        <v>191029.07</v>
      </c>
      <c r="F819" s="27">
        <v>48376.19</v>
      </c>
      <c r="G819" s="27">
        <v>36327.88</v>
      </c>
      <c r="H819" s="27">
        <v>243.91</v>
      </c>
      <c r="I819" s="27">
        <f t="shared" si="12"/>
        <v>157420.97</v>
      </c>
      <c r="J819" s="28"/>
    </row>
    <row r="820" spans="1:10" s="5" customFormat="1" ht="15.75">
      <c r="A820" s="24">
        <v>812</v>
      </c>
      <c r="B820" s="25" t="s">
        <v>820</v>
      </c>
      <c r="C820" s="26">
        <v>0.01667084</v>
      </c>
      <c r="D820" s="27">
        <v>50552.31</v>
      </c>
      <c r="E820" s="27">
        <v>198000.05</v>
      </c>
      <c r="F820" s="27">
        <v>49710.44</v>
      </c>
      <c r="G820" s="27">
        <v>0</v>
      </c>
      <c r="H820" s="27">
        <v>0</v>
      </c>
      <c r="I820" s="27">
        <f t="shared" si="12"/>
        <v>198841.91999999998</v>
      </c>
      <c r="J820" s="28"/>
    </row>
    <row r="821" spans="1:10" s="5" customFormat="1" ht="15.75">
      <c r="A821" s="24">
        <v>813</v>
      </c>
      <c r="B821" s="25" t="s">
        <v>821</v>
      </c>
      <c r="C821" s="26">
        <v>0.02165348</v>
      </c>
      <c r="D821" s="27">
        <v>66322.09999999999</v>
      </c>
      <c r="E821" s="27">
        <v>257179.02000000002</v>
      </c>
      <c r="F821" s="27">
        <v>64700.20000000001</v>
      </c>
      <c r="G821" s="27">
        <v>0</v>
      </c>
      <c r="H821" s="27">
        <v>7596.52</v>
      </c>
      <c r="I821" s="27">
        <f t="shared" si="12"/>
        <v>266397.44</v>
      </c>
      <c r="J821" s="28"/>
    </row>
    <row r="822" spans="1:10" s="5" customFormat="1" ht="15.75">
      <c r="A822" s="24">
        <v>814</v>
      </c>
      <c r="B822" s="25" t="s">
        <v>822</v>
      </c>
      <c r="C822" s="26">
        <v>0.01824876</v>
      </c>
      <c r="D822" s="27">
        <v>76674.64</v>
      </c>
      <c r="E822" s="27">
        <v>216741.06</v>
      </c>
      <c r="F822" s="27">
        <v>58683.119999999995</v>
      </c>
      <c r="G822" s="27">
        <v>0</v>
      </c>
      <c r="H822" s="27">
        <v>-36734.87</v>
      </c>
      <c r="I822" s="27">
        <f t="shared" si="12"/>
        <v>197997.71000000002</v>
      </c>
      <c r="J822" s="28"/>
    </row>
    <row r="823" spans="1:10" s="5" customFormat="1" ht="15.75">
      <c r="A823" s="24">
        <v>815</v>
      </c>
      <c r="B823" s="25" t="s">
        <v>823</v>
      </c>
      <c r="C823" s="26">
        <v>0.02914093</v>
      </c>
      <c r="D823" s="27">
        <v>85185.85</v>
      </c>
      <c r="E823" s="27">
        <v>346107.67999999993</v>
      </c>
      <c r="F823" s="27">
        <v>86258.70000000001</v>
      </c>
      <c r="G823" s="27">
        <v>0</v>
      </c>
      <c r="H823" s="27">
        <v>20042.93</v>
      </c>
      <c r="I823" s="27">
        <f t="shared" si="12"/>
        <v>365077.7599999999</v>
      </c>
      <c r="J823" s="28"/>
    </row>
    <row r="824" spans="1:10" s="5" customFormat="1" ht="15.75">
      <c r="A824" s="24">
        <v>816</v>
      </c>
      <c r="B824" s="25" t="s">
        <v>824</v>
      </c>
      <c r="C824" s="26">
        <v>0.01676419</v>
      </c>
      <c r="D824" s="27">
        <v>49615.8</v>
      </c>
      <c r="E824" s="27">
        <v>199108.78</v>
      </c>
      <c r="F824" s="27">
        <v>49744.89000000001</v>
      </c>
      <c r="G824" s="27">
        <v>0</v>
      </c>
      <c r="H824" s="27">
        <v>-1912.5</v>
      </c>
      <c r="I824" s="27">
        <f t="shared" si="12"/>
        <v>197067.19</v>
      </c>
      <c r="J824" s="28"/>
    </row>
    <row r="825" spans="1:10" s="5" customFormat="1" ht="15.75">
      <c r="A825" s="24">
        <v>817</v>
      </c>
      <c r="B825" s="25" t="s">
        <v>825</v>
      </c>
      <c r="C825" s="26">
        <v>0.02690833</v>
      </c>
      <c r="D825" s="27">
        <v>86881.8</v>
      </c>
      <c r="E825" s="27">
        <v>319591.02999999997</v>
      </c>
      <c r="F825" s="27">
        <v>81294.55</v>
      </c>
      <c r="G825" s="27">
        <v>0</v>
      </c>
      <c r="H825" s="27">
        <v>0</v>
      </c>
      <c r="I825" s="27">
        <f t="shared" si="12"/>
        <v>325178.27999999997</v>
      </c>
      <c r="J825" s="28"/>
    </row>
    <row r="826" spans="1:10" s="5" customFormat="1" ht="15.75">
      <c r="A826" s="24">
        <v>818</v>
      </c>
      <c r="B826" s="25" t="s">
        <v>826</v>
      </c>
      <c r="C826" s="26">
        <v>0.02769704</v>
      </c>
      <c r="D826" s="27">
        <v>83879.28</v>
      </c>
      <c r="E826" s="27">
        <v>328958.57</v>
      </c>
      <c r="F826" s="27">
        <v>82567.55</v>
      </c>
      <c r="G826" s="27">
        <v>0</v>
      </c>
      <c r="H826" s="27">
        <v>0</v>
      </c>
      <c r="I826" s="27">
        <f t="shared" si="12"/>
        <v>330270.3</v>
      </c>
      <c r="J826" s="28"/>
    </row>
    <row r="827" spans="1:10" s="5" customFormat="1" ht="15.75">
      <c r="A827" s="24">
        <v>819</v>
      </c>
      <c r="B827" s="25" t="s">
        <v>827</v>
      </c>
      <c r="C827" s="26">
        <v>0.02069504</v>
      </c>
      <c r="D827" s="27">
        <v>64463.36</v>
      </c>
      <c r="E827" s="27">
        <v>245795.59</v>
      </c>
      <c r="F827" s="27">
        <v>62051.75</v>
      </c>
      <c r="G827" s="27">
        <v>0</v>
      </c>
      <c r="H827" s="27">
        <v>2275.46</v>
      </c>
      <c r="I827" s="27">
        <f t="shared" si="12"/>
        <v>250482.66</v>
      </c>
      <c r="J827" s="28"/>
    </row>
    <row r="828" spans="1:10" s="5" customFormat="1" ht="15.75">
      <c r="A828" s="24">
        <v>820</v>
      </c>
      <c r="B828" s="25" t="s">
        <v>828</v>
      </c>
      <c r="C828" s="26">
        <v>0.03998453</v>
      </c>
      <c r="D828" s="27">
        <v>129696.38</v>
      </c>
      <c r="E828" s="27">
        <v>474897.44</v>
      </c>
      <c r="F828" s="27">
        <v>120918.73000000001</v>
      </c>
      <c r="G828" s="27">
        <v>0</v>
      </c>
      <c r="H828" s="27">
        <v>0</v>
      </c>
      <c r="I828" s="27">
        <f t="shared" si="12"/>
        <v>483675.0900000001</v>
      </c>
      <c r="J828" s="28"/>
    </row>
    <row r="829" spans="1:10" s="5" customFormat="1" ht="15.75">
      <c r="A829" s="24">
        <v>821</v>
      </c>
      <c r="B829" s="25" t="s">
        <v>829</v>
      </c>
      <c r="C829" s="26">
        <v>0.02755024</v>
      </c>
      <c r="D829" s="27">
        <v>76921.52</v>
      </c>
      <c r="E829" s="27">
        <v>327215.01</v>
      </c>
      <c r="F829" s="27">
        <v>80827.29</v>
      </c>
      <c r="G829" s="27">
        <v>0</v>
      </c>
      <c r="H829" s="27">
        <v>0</v>
      </c>
      <c r="I829" s="27">
        <f t="shared" si="12"/>
        <v>323309.24000000005</v>
      </c>
      <c r="J829" s="28"/>
    </row>
    <row r="830" spans="1:10" s="5" customFormat="1" ht="15.75">
      <c r="A830" s="24">
        <v>822</v>
      </c>
      <c r="B830" s="25" t="s">
        <v>830</v>
      </c>
      <c r="C830" s="26">
        <v>0.026515</v>
      </c>
      <c r="D830" s="27">
        <v>79235.81999999999</v>
      </c>
      <c r="E830" s="27">
        <v>314919.43000000005</v>
      </c>
      <c r="F830" s="27">
        <v>78831.02000000002</v>
      </c>
      <c r="G830" s="27">
        <v>0</v>
      </c>
      <c r="H830" s="27">
        <v>-20491.19</v>
      </c>
      <c r="I830" s="27">
        <f t="shared" si="12"/>
        <v>294833.04000000004</v>
      </c>
      <c r="J830" s="28"/>
    </row>
    <row r="831" spans="1:10" s="5" customFormat="1" ht="15.75">
      <c r="A831" s="24">
        <v>823</v>
      </c>
      <c r="B831" s="25" t="s">
        <v>831</v>
      </c>
      <c r="C831" s="26">
        <v>0.02566628</v>
      </c>
      <c r="D831" s="27">
        <v>79727.28</v>
      </c>
      <c r="E831" s="27">
        <v>304839.16</v>
      </c>
      <c r="F831" s="27">
        <v>76913.24</v>
      </c>
      <c r="G831" s="27">
        <v>0</v>
      </c>
      <c r="H831" s="27">
        <v>37129.15</v>
      </c>
      <c r="I831" s="27">
        <f t="shared" si="12"/>
        <v>344782.35</v>
      </c>
      <c r="J831" s="28"/>
    </row>
    <row r="832" spans="1:10" s="5" customFormat="1" ht="15.75">
      <c r="A832" s="24">
        <v>824</v>
      </c>
      <c r="B832" s="25" t="s">
        <v>832</v>
      </c>
      <c r="C832" s="26">
        <v>0.02447633</v>
      </c>
      <c r="D832" s="27">
        <v>73860.85</v>
      </c>
      <c r="E832" s="27">
        <v>290706.10000000003</v>
      </c>
      <c r="F832" s="27">
        <v>72913.37</v>
      </c>
      <c r="G832" s="27">
        <v>0</v>
      </c>
      <c r="H832" s="27">
        <v>4130.07</v>
      </c>
      <c r="I832" s="27">
        <f t="shared" si="12"/>
        <v>295783.6500000001</v>
      </c>
      <c r="J832" s="28"/>
    </row>
    <row r="833" spans="1:10" s="5" customFormat="1" ht="15.75">
      <c r="A833" s="24">
        <v>825</v>
      </c>
      <c r="B833" s="25" t="s">
        <v>833</v>
      </c>
      <c r="C833" s="26">
        <v>0.01858012</v>
      </c>
      <c r="D833" s="27">
        <v>56853</v>
      </c>
      <c r="E833" s="27">
        <v>220676.62</v>
      </c>
      <c r="F833" s="27">
        <v>55505.89</v>
      </c>
      <c r="G833" s="27">
        <v>0</v>
      </c>
      <c r="H833" s="27">
        <v>4343.16</v>
      </c>
      <c r="I833" s="27">
        <f t="shared" si="12"/>
        <v>226366.88999999998</v>
      </c>
      <c r="J833" s="28"/>
    </row>
    <row r="834" spans="1:10" s="5" customFormat="1" ht="15.75">
      <c r="A834" s="24">
        <v>826</v>
      </c>
      <c r="B834" s="25" t="s">
        <v>834</v>
      </c>
      <c r="C834" s="26">
        <v>0.02132272</v>
      </c>
      <c r="D834" s="27">
        <v>68894.83</v>
      </c>
      <c r="E834" s="27">
        <v>253250.57</v>
      </c>
      <c r="F834" s="27">
        <v>64429.07</v>
      </c>
      <c r="G834" s="27">
        <v>0</v>
      </c>
      <c r="H834" s="27">
        <v>-33008.37</v>
      </c>
      <c r="I834" s="27">
        <f t="shared" si="12"/>
        <v>224707.96000000002</v>
      </c>
      <c r="J834" s="28"/>
    </row>
    <row r="835" spans="1:10" s="5" customFormat="1" ht="15.75">
      <c r="A835" s="24">
        <v>827</v>
      </c>
      <c r="B835" s="25" t="s">
        <v>835</v>
      </c>
      <c r="C835" s="26">
        <v>0.02526615</v>
      </c>
      <c r="D835" s="27">
        <v>71600.94</v>
      </c>
      <c r="E835" s="27">
        <v>300086.80000000005</v>
      </c>
      <c r="F835" s="27">
        <v>74337.53</v>
      </c>
      <c r="G835" s="27">
        <v>0</v>
      </c>
      <c r="H835" s="27">
        <v>0</v>
      </c>
      <c r="I835" s="27">
        <f t="shared" si="12"/>
        <v>297350.2100000001</v>
      </c>
      <c r="J835" s="28"/>
    </row>
    <row r="836" spans="1:10" s="5" customFormat="1" ht="15.75">
      <c r="A836" s="24">
        <v>828</v>
      </c>
      <c r="B836" s="25" t="s">
        <v>836</v>
      </c>
      <c r="C836" s="26">
        <v>0.02678796</v>
      </c>
      <c r="D836" s="27">
        <v>82186.48999999999</v>
      </c>
      <c r="E836" s="27">
        <v>318161.39</v>
      </c>
      <c r="F836" s="27">
        <v>80069.55</v>
      </c>
      <c r="G836" s="27">
        <v>0</v>
      </c>
      <c r="H836" s="27">
        <v>0</v>
      </c>
      <c r="I836" s="27">
        <f t="shared" si="12"/>
        <v>320278.33</v>
      </c>
      <c r="J836" s="28"/>
    </row>
    <row r="837" spans="1:10" s="5" customFormat="1" ht="15.75">
      <c r="A837" s="24">
        <v>829</v>
      </c>
      <c r="B837" s="25" t="s">
        <v>837</v>
      </c>
      <c r="C837" s="26">
        <v>0.01733336</v>
      </c>
      <c r="D837" s="27">
        <v>58220.18</v>
      </c>
      <c r="E837" s="27">
        <v>205868.82</v>
      </c>
      <c r="F837" s="27">
        <v>52817.780000000006</v>
      </c>
      <c r="G837" s="27">
        <v>0</v>
      </c>
      <c r="H837" s="27">
        <v>13453.25</v>
      </c>
      <c r="I837" s="27">
        <f t="shared" si="12"/>
        <v>224724.47</v>
      </c>
      <c r="J837" s="28"/>
    </row>
    <row r="838" spans="1:10" s="5" customFormat="1" ht="15.75">
      <c r="A838" s="24">
        <v>830</v>
      </c>
      <c r="B838" s="25" t="s">
        <v>838</v>
      </c>
      <c r="C838" s="26">
        <v>0.0224572</v>
      </c>
      <c r="D838" s="27">
        <v>68266.39</v>
      </c>
      <c r="E838" s="27">
        <v>266724.81999999995</v>
      </c>
      <c r="F838" s="27">
        <v>66998.23</v>
      </c>
      <c r="G838" s="27">
        <v>0</v>
      </c>
      <c r="H838" s="27">
        <v>3354.36</v>
      </c>
      <c r="I838" s="27">
        <f t="shared" si="12"/>
        <v>271347.33999999997</v>
      </c>
      <c r="J838" s="28"/>
    </row>
    <row r="839" spans="1:10" s="5" customFormat="1" ht="15.75">
      <c r="A839" s="24">
        <v>831</v>
      </c>
      <c r="B839" s="25" t="s">
        <v>839</v>
      </c>
      <c r="C839" s="26">
        <v>0.02239591</v>
      </c>
      <c r="D839" s="27">
        <v>65140.340000000004</v>
      </c>
      <c r="E839" s="27">
        <v>265996.89</v>
      </c>
      <c r="F839" s="27">
        <v>66227.42</v>
      </c>
      <c r="G839" s="27">
        <v>0</v>
      </c>
      <c r="H839" s="27">
        <v>16065.87</v>
      </c>
      <c r="I839" s="27">
        <f t="shared" si="12"/>
        <v>280975.68000000005</v>
      </c>
      <c r="J839" s="28"/>
    </row>
    <row r="840" spans="1:10" s="5" customFormat="1" ht="15.75">
      <c r="A840" s="24">
        <v>832</v>
      </c>
      <c r="B840" s="25" t="s">
        <v>840</v>
      </c>
      <c r="C840" s="26">
        <v>0.03020113</v>
      </c>
      <c r="D840" s="27">
        <v>91934.98999999999</v>
      </c>
      <c r="E840" s="27">
        <v>358699.70999999996</v>
      </c>
      <c r="F840" s="27">
        <v>90126.92</v>
      </c>
      <c r="G840" s="27">
        <v>0</v>
      </c>
      <c r="H840" s="27">
        <v>15513.44</v>
      </c>
      <c r="I840" s="27">
        <f t="shared" si="12"/>
        <v>376021.22</v>
      </c>
      <c r="J840" s="28"/>
    </row>
    <row r="841" spans="1:10" s="5" customFormat="1" ht="15.75">
      <c r="A841" s="24">
        <v>833</v>
      </c>
      <c r="B841" s="25" t="s">
        <v>841</v>
      </c>
      <c r="C841" s="26">
        <v>0.02288176</v>
      </c>
      <c r="D841" s="27">
        <v>68612.39</v>
      </c>
      <c r="E841" s="27">
        <v>271767.34</v>
      </c>
      <c r="F841" s="27">
        <v>68075.91</v>
      </c>
      <c r="G841" s="27">
        <v>0</v>
      </c>
      <c r="H841" s="27">
        <v>-32873.75</v>
      </c>
      <c r="I841" s="27">
        <f t="shared" si="12"/>
        <v>239430.07000000007</v>
      </c>
      <c r="J841" s="28"/>
    </row>
    <row r="842" spans="1:10" s="5" customFormat="1" ht="15.75">
      <c r="A842" s="24">
        <v>834</v>
      </c>
      <c r="B842" s="25" t="s">
        <v>842</v>
      </c>
      <c r="C842" s="26">
        <v>0.02380152</v>
      </c>
      <c r="D842" s="27">
        <v>68703.25</v>
      </c>
      <c r="E842" s="27">
        <v>282691.35000000003</v>
      </c>
      <c r="F842" s="27">
        <v>70278.89000000001</v>
      </c>
      <c r="G842" s="27">
        <v>0</v>
      </c>
      <c r="H842" s="27">
        <v>0</v>
      </c>
      <c r="I842" s="27">
        <f t="shared" si="12"/>
        <v>281115.71</v>
      </c>
      <c r="J842" s="28"/>
    </row>
    <row r="843" spans="1:10" s="5" customFormat="1" ht="15.75">
      <c r="A843" s="24">
        <v>835</v>
      </c>
      <c r="B843" s="25" t="s">
        <v>843</v>
      </c>
      <c r="C843" s="26">
        <v>0.02027486</v>
      </c>
      <c r="D843" s="27">
        <v>57610.39</v>
      </c>
      <c r="E843" s="27">
        <v>240805.11</v>
      </c>
      <c r="F843" s="27">
        <v>59683.08</v>
      </c>
      <c r="G843" s="27">
        <v>0</v>
      </c>
      <c r="H843" s="27">
        <v>390.58</v>
      </c>
      <c r="I843" s="27">
        <f t="shared" si="12"/>
        <v>239122.99999999997</v>
      </c>
      <c r="J843" s="28"/>
    </row>
    <row r="844" spans="1:10" s="5" customFormat="1" ht="15.75">
      <c r="A844" s="24">
        <v>836</v>
      </c>
      <c r="B844" s="25" t="s">
        <v>844</v>
      </c>
      <c r="C844" s="26">
        <v>0.02755116</v>
      </c>
      <c r="D844" s="27">
        <v>89530.48999999999</v>
      </c>
      <c r="E844" s="27">
        <v>327225.95</v>
      </c>
      <c r="F844" s="27">
        <v>83351.27</v>
      </c>
      <c r="G844" s="27">
        <v>0</v>
      </c>
      <c r="H844" s="27">
        <v>4501.87</v>
      </c>
      <c r="I844" s="27">
        <f t="shared" si="12"/>
        <v>337907.04</v>
      </c>
      <c r="J844" s="28"/>
    </row>
    <row r="845" spans="1:10" s="5" customFormat="1" ht="15.75">
      <c r="A845" s="24">
        <v>837</v>
      </c>
      <c r="B845" s="25" t="s">
        <v>845</v>
      </c>
      <c r="C845" s="26">
        <v>0.01756852</v>
      </c>
      <c r="D845" s="27">
        <v>52269.369999999995</v>
      </c>
      <c r="E845" s="27">
        <v>208661.83</v>
      </c>
      <c r="F845" s="27">
        <v>52186.2</v>
      </c>
      <c r="G845" s="27">
        <v>0</v>
      </c>
      <c r="H845" s="27">
        <v>1433.07</v>
      </c>
      <c r="I845" s="27">
        <f t="shared" si="12"/>
        <v>210178.07</v>
      </c>
      <c r="J845" s="28"/>
    </row>
    <row r="846" spans="1:10" s="5" customFormat="1" ht="15.75">
      <c r="A846" s="24">
        <v>838</v>
      </c>
      <c r="B846" s="25" t="s">
        <v>846</v>
      </c>
      <c r="C846" s="26">
        <v>0.02116619</v>
      </c>
      <c r="D846" s="27">
        <v>61572.97</v>
      </c>
      <c r="E846" s="27">
        <v>251391.44999999998</v>
      </c>
      <c r="F846" s="27">
        <v>62592.850000000006</v>
      </c>
      <c r="G846" s="27">
        <v>0</v>
      </c>
      <c r="H846" s="27">
        <v>8567.83</v>
      </c>
      <c r="I846" s="27">
        <f t="shared" si="12"/>
        <v>258939.39999999997</v>
      </c>
      <c r="J846" s="28"/>
    </row>
    <row r="847" spans="1:10" s="5" customFormat="1" ht="15.75">
      <c r="A847" s="24">
        <v>839</v>
      </c>
      <c r="B847" s="25" t="s">
        <v>847</v>
      </c>
      <c r="C847" s="26">
        <v>0.02237854</v>
      </c>
      <c r="D847" s="27">
        <v>68746.51999999999</v>
      </c>
      <c r="E847" s="27">
        <v>265790.57</v>
      </c>
      <c r="F847" s="27">
        <v>66907.39</v>
      </c>
      <c r="G847" s="27">
        <v>0</v>
      </c>
      <c r="H847" s="27">
        <v>2261.65</v>
      </c>
      <c r="I847" s="27">
        <f t="shared" si="12"/>
        <v>269891.35</v>
      </c>
      <c r="J847" s="28"/>
    </row>
    <row r="848" spans="1:10" s="5" customFormat="1" ht="15.75">
      <c r="A848" s="24">
        <v>840</v>
      </c>
      <c r="B848" s="25" t="s">
        <v>848</v>
      </c>
      <c r="C848" s="26">
        <v>0.0237155</v>
      </c>
      <c r="D848" s="27">
        <v>73399.38</v>
      </c>
      <c r="E848" s="27">
        <v>281669.69</v>
      </c>
      <c r="F848" s="27">
        <v>71013.8</v>
      </c>
      <c r="G848" s="27">
        <v>0</v>
      </c>
      <c r="H848" s="27">
        <v>-30689.62</v>
      </c>
      <c r="I848" s="27">
        <f t="shared" si="12"/>
        <v>253365.65000000002</v>
      </c>
      <c r="J848" s="28"/>
    </row>
    <row r="849" spans="1:10" s="5" customFormat="1" ht="15.75">
      <c r="A849" s="24">
        <v>841</v>
      </c>
      <c r="B849" s="25" t="s">
        <v>849</v>
      </c>
      <c r="C849" s="26">
        <v>0.01522854</v>
      </c>
      <c r="D849" s="27">
        <v>46176.29</v>
      </c>
      <c r="E849" s="27">
        <v>180869.80999999997</v>
      </c>
      <c r="F849" s="27">
        <v>45409.200000000004</v>
      </c>
      <c r="G849" s="27">
        <v>0</v>
      </c>
      <c r="H849" s="27">
        <v>2125.32</v>
      </c>
      <c r="I849" s="27">
        <f t="shared" si="12"/>
        <v>183762.21999999997</v>
      </c>
      <c r="J849" s="28"/>
    </row>
    <row r="850" spans="1:10" s="5" customFormat="1" ht="15.75">
      <c r="A850" s="24">
        <v>842</v>
      </c>
      <c r="B850" s="25" t="s">
        <v>850</v>
      </c>
      <c r="C850" s="26">
        <v>0.01391145</v>
      </c>
      <c r="D850" s="27">
        <v>42557.43</v>
      </c>
      <c r="E850" s="27">
        <v>165226.7</v>
      </c>
      <c r="F850" s="27">
        <v>41556.810000000005</v>
      </c>
      <c r="G850" s="27">
        <v>0</v>
      </c>
      <c r="H850" s="27">
        <v>2291.28</v>
      </c>
      <c r="I850" s="27">
        <f t="shared" si="12"/>
        <v>168518.6</v>
      </c>
      <c r="J850" s="28"/>
    </row>
    <row r="851" spans="1:10" s="5" customFormat="1" ht="15.75">
      <c r="A851" s="24">
        <v>843</v>
      </c>
      <c r="B851" s="25" t="s">
        <v>851</v>
      </c>
      <c r="C851" s="26">
        <v>0.02244831</v>
      </c>
      <c r="D851" s="27">
        <v>63994.060000000005</v>
      </c>
      <c r="E851" s="27">
        <v>266619.25</v>
      </c>
      <c r="F851" s="27">
        <v>66122.65000000001</v>
      </c>
      <c r="G851" s="27">
        <v>0</v>
      </c>
      <c r="H851" s="27">
        <v>3546.34</v>
      </c>
      <c r="I851" s="27">
        <f t="shared" si="12"/>
        <v>268037</v>
      </c>
      <c r="J851" s="28"/>
    </row>
    <row r="852" spans="1:10" s="5" customFormat="1" ht="15.75">
      <c r="A852" s="24">
        <v>844</v>
      </c>
      <c r="B852" s="25" t="s">
        <v>852</v>
      </c>
      <c r="C852" s="26">
        <v>0.03772948</v>
      </c>
      <c r="D852" s="27">
        <v>118947.23999999999</v>
      </c>
      <c r="E852" s="27">
        <v>448114.13999999996</v>
      </c>
      <c r="F852" s="27">
        <v>113412.25</v>
      </c>
      <c r="G852" s="27">
        <v>0</v>
      </c>
      <c r="H852" s="27">
        <v>1827.92</v>
      </c>
      <c r="I852" s="27">
        <f t="shared" si="12"/>
        <v>455477.0499999999</v>
      </c>
      <c r="J852" s="28"/>
    </row>
    <row r="853" spans="1:10" s="5" customFormat="1" ht="15.75">
      <c r="A853" s="24">
        <v>845</v>
      </c>
      <c r="B853" s="25" t="s">
        <v>853</v>
      </c>
      <c r="C853" s="26">
        <v>0.01531422</v>
      </c>
      <c r="D853" s="27">
        <v>57226.59</v>
      </c>
      <c r="E853" s="27">
        <v>181887.44</v>
      </c>
      <c r="F853" s="27">
        <v>47822.78</v>
      </c>
      <c r="G853" s="27">
        <v>0</v>
      </c>
      <c r="H853" s="27">
        <v>640.64</v>
      </c>
      <c r="I853" s="27">
        <f t="shared" si="12"/>
        <v>191931.89</v>
      </c>
      <c r="J853" s="28"/>
    </row>
    <row r="854" spans="1:10" s="5" customFormat="1" ht="15.75">
      <c r="A854" s="24">
        <v>846</v>
      </c>
      <c r="B854" s="25" t="s">
        <v>854</v>
      </c>
      <c r="C854" s="26">
        <v>0.10401133</v>
      </c>
      <c r="D854" s="27">
        <v>348800.97000000003</v>
      </c>
      <c r="E854" s="27">
        <v>1235345.6300000001</v>
      </c>
      <c r="F854" s="27">
        <v>316829.3</v>
      </c>
      <c r="G854" s="27">
        <v>0</v>
      </c>
      <c r="H854" s="27">
        <v>-167111.33</v>
      </c>
      <c r="I854" s="27">
        <f t="shared" si="12"/>
        <v>1100205.97</v>
      </c>
      <c r="J854" s="28"/>
    </row>
    <row r="855" spans="1:10" s="5" customFormat="1" ht="15.75">
      <c r="A855" s="24">
        <v>847</v>
      </c>
      <c r="B855" s="25" t="s">
        <v>855</v>
      </c>
      <c r="C855" s="26">
        <v>0.11987613</v>
      </c>
      <c r="D855" s="27">
        <v>378170.91000000003</v>
      </c>
      <c r="E855" s="27">
        <v>1423772.32</v>
      </c>
      <c r="F855" s="27">
        <v>360388.61999999994</v>
      </c>
      <c r="G855" s="27">
        <v>0</v>
      </c>
      <c r="H855" s="27">
        <v>185623.11</v>
      </c>
      <c r="I855" s="27">
        <f aca="true" t="shared" si="13" ref="I855:I874">D855+E855-F855-G855+H855</f>
        <v>1627177.7200000002</v>
      </c>
      <c r="J855" s="28"/>
    </row>
    <row r="856" spans="1:10" s="5" customFormat="1" ht="15.75">
      <c r="A856" s="24">
        <v>848</v>
      </c>
      <c r="B856" s="25" t="s">
        <v>856</v>
      </c>
      <c r="C856" s="26">
        <v>0.02212061</v>
      </c>
      <c r="D856" s="27">
        <v>66018.21</v>
      </c>
      <c r="E856" s="27">
        <v>262727.14</v>
      </c>
      <c r="F856" s="27">
        <v>65749.05</v>
      </c>
      <c r="G856" s="27">
        <v>0</v>
      </c>
      <c r="H856" s="27">
        <v>1392.7</v>
      </c>
      <c r="I856" s="27">
        <f t="shared" si="13"/>
        <v>264389.00000000006</v>
      </c>
      <c r="J856" s="28"/>
    </row>
    <row r="857" spans="1:10" s="5" customFormat="1" ht="15.75">
      <c r="A857" s="24">
        <v>849</v>
      </c>
      <c r="B857" s="25" t="s">
        <v>857</v>
      </c>
      <c r="C857" s="26">
        <v>0.02226009</v>
      </c>
      <c r="D857" s="27">
        <v>72339.42</v>
      </c>
      <c r="E857" s="27">
        <v>264383.75</v>
      </c>
      <c r="F857" s="27">
        <v>67344.62</v>
      </c>
      <c r="G857" s="27">
        <v>0</v>
      </c>
      <c r="H857" s="27">
        <v>-12752.29</v>
      </c>
      <c r="I857" s="27">
        <f t="shared" si="13"/>
        <v>256626.25999999998</v>
      </c>
      <c r="J857" s="28"/>
    </row>
    <row r="858" spans="1:10" s="5" customFormat="1" ht="15.75">
      <c r="A858" s="24">
        <v>850</v>
      </c>
      <c r="B858" s="25" t="s">
        <v>858</v>
      </c>
      <c r="C858" s="26">
        <v>0.24677248</v>
      </c>
      <c r="D858" s="27">
        <v>705381.51</v>
      </c>
      <c r="E858" s="27">
        <v>2930924</v>
      </c>
      <c r="F858" s="27">
        <v>727261.08</v>
      </c>
      <c r="G858" s="27">
        <v>0</v>
      </c>
      <c r="H858" s="27">
        <v>187689.84</v>
      </c>
      <c r="I858" s="27">
        <f t="shared" si="13"/>
        <v>3096734.2699999996</v>
      </c>
      <c r="J858" s="28"/>
    </row>
    <row r="859" spans="1:10" s="5" customFormat="1" ht="15.75">
      <c r="A859" s="24">
        <v>851</v>
      </c>
      <c r="B859" s="25" t="s">
        <v>859</v>
      </c>
      <c r="C859" s="26">
        <v>0.0157206</v>
      </c>
      <c r="D859" s="27">
        <v>47872.06</v>
      </c>
      <c r="E859" s="27">
        <v>186714.03</v>
      </c>
      <c r="F859" s="27">
        <v>46917.18000000001</v>
      </c>
      <c r="G859" s="27">
        <v>0</v>
      </c>
      <c r="H859" s="27">
        <v>0</v>
      </c>
      <c r="I859" s="27">
        <f t="shared" si="13"/>
        <v>187668.90999999997</v>
      </c>
      <c r="J859" s="28"/>
    </row>
    <row r="860" spans="1:10" s="5" customFormat="1" ht="15.75">
      <c r="A860" s="24">
        <v>852</v>
      </c>
      <c r="B860" s="25" t="s">
        <v>860</v>
      </c>
      <c r="C860" s="26">
        <v>0.02618456</v>
      </c>
      <c r="D860" s="27">
        <v>80286.86</v>
      </c>
      <c r="E860" s="27">
        <v>310994.79</v>
      </c>
      <c r="F860" s="27">
        <v>78256.31</v>
      </c>
      <c r="G860" s="27">
        <v>58765.95999999999</v>
      </c>
      <c r="H860" s="27">
        <v>393.35</v>
      </c>
      <c r="I860" s="27">
        <f t="shared" si="13"/>
        <v>254652.72999999998</v>
      </c>
      <c r="J860" s="28"/>
    </row>
    <row r="861" spans="1:10" s="5" customFormat="1" ht="15.75">
      <c r="A861" s="24">
        <v>853</v>
      </c>
      <c r="B861" s="25" t="s">
        <v>861</v>
      </c>
      <c r="C861" s="26">
        <v>0.02490712</v>
      </c>
      <c r="D861" s="27">
        <v>78200.34</v>
      </c>
      <c r="E861" s="27">
        <v>295822.6</v>
      </c>
      <c r="F861" s="27">
        <v>74804.56000000001</v>
      </c>
      <c r="G861" s="27">
        <v>0</v>
      </c>
      <c r="H861" s="27">
        <v>0</v>
      </c>
      <c r="I861" s="27">
        <f t="shared" si="13"/>
        <v>299218.37999999995</v>
      </c>
      <c r="J861" s="28"/>
    </row>
    <row r="862" spans="1:10" s="5" customFormat="1" ht="15.75">
      <c r="A862" s="24">
        <v>854</v>
      </c>
      <c r="B862" s="25" t="s">
        <v>862</v>
      </c>
      <c r="C862" s="26">
        <v>0.01454149</v>
      </c>
      <c r="D862" s="27">
        <v>53544.46</v>
      </c>
      <c r="E862" s="27">
        <v>172709.7</v>
      </c>
      <c r="F862" s="27">
        <v>45250.82</v>
      </c>
      <c r="G862" s="27">
        <v>0</v>
      </c>
      <c r="H862" s="27">
        <v>4466.3</v>
      </c>
      <c r="I862" s="27">
        <f t="shared" si="13"/>
        <v>185469.63999999998</v>
      </c>
      <c r="J862" s="28"/>
    </row>
    <row r="863" spans="1:10" s="5" customFormat="1" ht="15.75">
      <c r="A863" s="24">
        <v>855</v>
      </c>
      <c r="B863" s="25" t="s">
        <v>863</v>
      </c>
      <c r="C863" s="26">
        <v>0.02089208</v>
      </c>
      <c r="D863" s="27">
        <v>58356.88</v>
      </c>
      <c r="E863" s="27">
        <v>248135.84</v>
      </c>
      <c r="F863" s="27">
        <v>61298.52</v>
      </c>
      <c r="G863" s="27">
        <v>0</v>
      </c>
      <c r="H863" s="27">
        <v>1848.06</v>
      </c>
      <c r="I863" s="27">
        <f t="shared" si="13"/>
        <v>247042.25999999998</v>
      </c>
      <c r="J863" s="28"/>
    </row>
    <row r="864" spans="1:10" s="5" customFormat="1" ht="15.75">
      <c r="A864" s="24">
        <v>856</v>
      </c>
      <c r="B864" s="25" t="s">
        <v>864</v>
      </c>
      <c r="C864" s="26">
        <v>0.04235658</v>
      </c>
      <c r="D864" s="27">
        <v>136621.5</v>
      </c>
      <c r="E864" s="27">
        <v>503070.34</v>
      </c>
      <c r="F864" s="27">
        <v>127938.34999999999</v>
      </c>
      <c r="G864" s="27">
        <v>0</v>
      </c>
      <c r="H864" s="27">
        <v>-4538.31</v>
      </c>
      <c r="I864" s="27">
        <f t="shared" si="13"/>
        <v>507215.1800000001</v>
      </c>
      <c r="J864" s="28"/>
    </row>
    <row r="865" spans="1:10" s="5" customFormat="1" ht="15.75">
      <c r="A865" s="24">
        <v>857</v>
      </c>
      <c r="B865" s="25" t="s">
        <v>865</v>
      </c>
      <c r="C865" s="26">
        <v>0.02334255</v>
      </c>
      <c r="D865" s="27">
        <v>73120.44</v>
      </c>
      <c r="E865" s="27">
        <v>277240.16000000003</v>
      </c>
      <c r="F865" s="27">
        <v>70072.09999999999</v>
      </c>
      <c r="G865" s="27">
        <v>0</v>
      </c>
      <c r="H865" s="27">
        <v>-30597.59</v>
      </c>
      <c r="I865" s="27">
        <f t="shared" si="13"/>
        <v>249690.91000000006</v>
      </c>
      <c r="J865" s="28"/>
    </row>
    <row r="866" spans="1:10" s="5" customFormat="1" ht="15.75">
      <c r="A866" s="24">
        <v>858</v>
      </c>
      <c r="B866" s="25" t="s">
        <v>866</v>
      </c>
      <c r="C866" s="26">
        <v>0.01837282</v>
      </c>
      <c r="D866" s="27">
        <v>59828.6</v>
      </c>
      <c r="E866" s="27">
        <v>218214.52</v>
      </c>
      <c r="F866" s="27">
        <v>55608.6</v>
      </c>
      <c r="G866" s="27">
        <v>0</v>
      </c>
      <c r="H866" s="27">
        <v>0</v>
      </c>
      <c r="I866" s="27">
        <f t="shared" si="13"/>
        <v>222434.52</v>
      </c>
      <c r="J866" s="28"/>
    </row>
    <row r="867" spans="1:10" s="5" customFormat="1" ht="15.75">
      <c r="A867" s="24">
        <v>859</v>
      </c>
      <c r="B867" s="25" t="s">
        <v>867</v>
      </c>
      <c r="C867" s="26">
        <v>0.02141275</v>
      </c>
      <c r="D867" s="27">
        <v>64183.450000000004</v>
      </c>
      <c r="E867" s="27">
        <v>254319.87</v>
      </c>
      <c r="F867" s="27">
        <v>63700.62999999999</v>
      </c>
      <c r="G867" s="27">
        <v>0</v>
      </c>
      <c r="H867" s="27">
        <v>1199.2</v>
      </c>
      <c r="I867" s="27">
        <f t="shared" si="13"/>
        <v>256001.89</v>
      </c>
      <c r="J867" s="28"/>
    </row>
    <row r="868" spans="1:10" s="5" customFormat="1" ht="15.75">
      <c r="A868" s="24">
        <v>860</v>
      </c>
      <c r="B868" s="25" t="s">
        <v>868</v>
      </c>
      <c r="C868" s="26">
        <v>0.03846079</v>
      </c>
      <c r="D868" s="27">
        <v>134635.79</v>
      </c>
      <c r="E868" s="27">
        <v>456799.93000000005</v>
      </c>
      <c r="F868" s="27">
        <v>118287.13</v>
      </c>
      <c r="G868" s="27">
        <v>0</v>
      </c>
      <c r="H868" s="27">
        <v>-64503.72</v>
      </c>
      <c r="I868" s="27">
        <f t="shared" si="13"/>
        <v>408644.8700000001</v>
      </c>
      <c r="J868" s="28"/>
    </row>
    <row r="869" spans="1:10" s="5" customFormat="1" ht="15.75">
      <c r="A869" s="24">
        <v>861</v>
      </c>
      <c r="B869" s="25" t="s">
        <v>869</v>
      </c>
      <c r="C869" s="26">
        <v>0.03867011</v>
      </c>
      <c r="D869" s="27">
        <v>102211.67</v>
      </c>
      <c r="E869" s="27">
        <v>459286.03</v>
      </c>
      <c r="F869" s="27">
        <v>112299.52</v>
      </c>
      <c r="G869" s="27">
        <v>0</v>
      </c>
      <c r="H869" s="27">
        <v>12535.56</v>
      </c>
      <c r="I869" s="27">
        <f t="shared" si="13"/>
        <v>461733.74000000005</v>
      </c>
      <c r="J869" s="28"/>
    </row>
    <row r="870" spans="1:10" s="5" customFormat="1" ht="15.75">
      <c r="A870" s="24">
        <v>862</v>
      </c>
      <c r="B870" s="25" t="s">
        <v>870</v>
      </c>
      <c r="C870" s="26">
        <v>0.02380094</v>
      </c>
      <c r="D870" s="27">
        <v>75552.09000000001</v>
      </c>
      <c r="E870" s="27">
        <v>282684.46</v>
      </c>
      <c r="F870" s="27">
        <v>71647.28000000001</v>
      </c>
      <c r="G870" s="27">
        <v>0</v>
      </c>
      <c r="H870" s="27">
        <v>16316.21</v>
      </c>
      <c r="I870" s="27">
        <f t="shared" si="13"/>
        <v>302905.48000000004</v>
      </c>
      <c r="J870" s="28"/>
    </row>
    <row r="871" spans="1:10" s="5" customFormat="1" ht="15.75">
      <c r="A871" s="24">
        <v>863</v>
      </c>
      <c r="B871" s="25" t="s">
        <v>871</v>
      </c>
      <c r="C871" s="26">
        <v>0.0196669</v>
      </c>
      <c r="D871" s="27">
        <v>57732.47</v>
      </c>
      <c r="E871" s="27">
        <v>233584.34</v>
      </c>
      <c r="F871" s="27">
        <v>58263.33</v>
      </c>
      <c r="G871" s="27">
        <v>0</v>
      </c>
      <c r="H871" s="27">
        <v>1975.08</v>
      </c>
      <c r="I871" s="27">
        <f t="shared" si="13"/>
        <v>235028.55999999997</v>
      </c>
      <c r="J871" s="28"/>
    </row>
    <row r="872" spans="1:10" s="5" customFormat="1" ht="15.75">
      <c r="A872" s="24">
        <v>864</v>
      </c>
      <c r="B872" s="25" t="s">
        <v>872</v>
      </c>
      <c r="C872" s="26">
        <v>0.09188338</v>
      </c>
      <c r="D872" s="27">
        <v>248899.34</v>
      </c>
      <c r="E872" s="27">
        <v>1091301.6</v>
      </c>
      <c r="F872" s="27">
        <v>268040.16</v>
      </c>
      <c r="G872" s="27">
        <v>0</v>
      </c>
      <c r="H872" s="27">
        <v>-58869.44</v>
      </c>
      <c r="I872" s="27">
        <f t="shared" si="13"/>
        <v>1013291.3400000003</v>
      </c>
      <c r="J872" s="28"/>
    </row>
    <row r="873" spans="1:10" s="5" customFormat="1" ht="15.75">
      <c r="A873" s="24">
        <v>865</v>
      </c>
      <c r="B873" s="25" t="s">
        <v>873</v>
      </c>
      <c r="C873" s="26">
        <v>0.02372096</v>
      </c>
      <c r="D873" s="27">
        <v>70091.4</v>
      </c>
      <c r="E873" s="27">
        <v>281734.54</v>
      </c>
      <c r="F873" s="27">
        <v>70365.16</v>
      </c>
      <c r="G873" s="27">
        <v>0</v>
      </c>
      <c r="H873" s="27">
        <v>1500.83</v>
      </c>
      <c r="I873" s="27">
        <f t="shared" si="13"/>
        <v>282961.6099999999</v>
      </c>
      <c r="J873" s="28"/>
    </row>
    <row r="874" spans="1:10" ht="15.75">
      <c r="A874" s="71" t="s">
        <v>874</v>
      </c>
      <c r="B874" s="71"/>
      <c r="C874" s="26">
        <v>99.99999999999989</v>
      </c>
      <c r="D874" s="29">
        <f>SUM(D21:D873)</f>
        <v>313098413.6699998</v>
      </c>
      <c r="E874" s="29">
        <f>SUM(E21:E873)</f>
        <v>1187702938.0299983</v>
      </c>
      <c r="F874" s="29">
        <f>SUM(F21:F873)</f>
        <v>300160249.7600001</v>
      </c>
      <c r="G874" s="29">
        <f>SUM(G21:G873)</f>
        <v>16489396.33</v>
      </c>
      <c r="H874" s="29">
        <f>SUM(H21:H873)</f>
        <v>-4.738467396236956E-09</v>
      </c>
      <c r="I874" s="29">
        <f t="shared" si="13"/>
        <v>1184151705.6099982</v>
      </c>
      <c r="J874" s="28"/>
    </row>
    <row r="875" spans="1:10" ht="15.75">
      <c r="A875" s="30" t="s">
        <v>875</v>
      </c>
      <c r="C875" s="31"/>
      <c r="D875" s="28"/>
      <c r="E875" s="28"/>
      <c r="F875" s="28"/>
      <c r="G875" s="28"/>
      <c r="H875" s="28"/>
      <c r="I875" s="28"/>
      <c r="J875" s="28"/>
    </row>
    <row r="876" spans="1:6" ht="15.75">
      <c r="A876" s="30"/>
      <c r="F876" s="32"/>
    </row>
    <row r="877" spans="1:10" ht="15.75">
      <c r="A877" s="33" t="s">
        <v>876</v>
      </c>
      <c r="B877" s="33" t="s">
        <v>877</v>
      </c>
      <c r="C877" s="34" t="s">
        <v>878</v>
      </c>
      <c r="D877" s="29" t="s">
        <v>879</v>
      </c>
      <c r="E877" s="29" t="s">
        <v>880</v>
      </c>
      <c r="F877" s="29" t="s">
        <v>881</v>
      </c>
      <c r="H877" s="35"/>
      <c r="I877" s="36"/>
      <c r="J877" s="35"/>
    </row>
    <row r="878" spans="1:10" ht="15.75">
      <c r="A878" s="37">
        <v>44899</v>
      </c>
      <c r="B878" s="77" t="s">
        <v>882</v>
      </c>
      <c r="C878" s="79" t="s">
        <v>883</v>
      </c>
      <c r="D878" s="38">
        <v>308915664.64</v>
      </c>
      <c r="E878" s="38">
        <v>61783129.51000005</v>
      </c>
      <c r="F878" s="38">
        <v>247132535.12999994</v>
      </c>
      <c r="G878" s="32"/>
      <c r="H878" s="39"/>
      <c r="I878" s="40"/>
      <c r="J878" s="35"/>
    </row>
    <row r="879" spans="1:10" ht="15.75">
      <c r="A879" s="37">
        <v>44573</v>
      </c>
      <c r="B879" s="78"/>
      <c r="C879" s="80"/>
      <c r="D879" s="38">
        <v>4182749.0299999993</v>
      </c>
      <c r="E879" s="38">
        <v>836546.5000000003</v>
      </c>
      <c r="F879" s="38">
        <v>3346202.529999999</v>
      </c>
      <c r="G879" s="32"/>
      <c r="H879" s="39"/>
      <c r="I879" s="40"/>
      <c r="J879" s="35"/>
    </row>
    <row r="880" spans="1:10" ht="15.75">
      <c r="A880" s="37">
        <v>44906</v>
      </c>
      <c r="B880" s="41" t="s">
        <v>884</v>
      </c>
      <c r="C880" s="42" t="s">
        <v>885</v>
      </c>
      <c r="D880" s="38">
        <v>507740607.34999985</v>
      </c>
      <c r="E880" s="38">
        <v>101548117.93999991</v>
      </c>
      <c r="F880" s="38">
        <v>406192489.40999997</v>
      </c>
      <c r="G880" s="32"/>
      <c r="H880" s="39"/>
      <c r="I880" s="40"/>
      <c r="J880" s="35"/>
    </row>
    <row r="881" spans="1:10" ht="15.75">
      <c r="A881" s="37">
        <v>44579</v>
      </c>
      <c r="B881" s="41" t="s">
        <v>886</v>
      </c>
      <c r="C881" s="42" t="s">
        <v>885</v>
      </c>
      <c r="D881" s="38">
        <v>605135109.2299998</v>
      </c>
      <c r="E881" s="38">
        <v>121027014.91000009</v>
      </c>
      <c r="F881" s="38">
        <v>484108094.3199997</v>
      </c>
      <c r="G881" s="32"/>
      <c r="H881" s="39"/>
      <c r="I881" s="40"/>
      <c r="J881" s="35"/>
    </row>
    <row r="882" spans="1:10" ht="15.75">
      <c r="A882" s="37">
        <v>44586</v>
      </c>
      <c r="B882" s="41" t="s">
        <v>887</v>
      </c>
      <c r="C882" s="42" t="s">
        <v>885</v>
      </c>
      <c r="D882" s="38">
        <v>74827221.45000005</v>
      </c>
      <c r="E882" s="38">
        <v>14965440.899999991</v>
      </c>
      <c r="F882" s="38">
        <v>59861780.55000006</v>
      </c>
      <c r="G882" s="32"/>
      <c r="H882" s="39"/>
      <c r="I882" s="40"/>
      <c r="J882" s="35"/>
    </row>
    <row r="883" spans="1:8" ht="15.75">
      <c r="A883" s="72" t="s">
        <v>888</v>
      </c>
      <c r="B883" s="73"/>
      <c r="C883" s="43"/>
      <c r="D883" s="44">
        <f>SUM(D878:D882)</f>
        <v>1500801351.6999996</v>
      </c>
      <c r="E883" s="44">
        <f>SUM(E878:E882)</f>
        <v>300160249.76</v>
      </c>
      <c r="F883" s="44">
        <f>SUM(F878:F882)</f>
        <v>1200641101.9399996</v>
      </c>
      <c r="G883" s="32"/>
      <c r="H883" s="45"/>
    </row>
    <row r="884" spans="1:8" ht="15.75">
      <c r="A884" s="46"/>
      <c r="B884" s="36"/>
      <c r="C884" s="47"/>
      <c r="D884" s="48"/>
      <c r="E884" s="49"/>
      <c r="F884" s="49"/>
      <c r="G884" s="32"/>
      <c r="H884" s="45"/>
    </row>
    <row r="885" spans="4:9" ht="15" customHeight="1">
      <c r="D885" s="32"/>
      <c r="E885" s="32"/>
      <c r="F885" s="32"/>
      <c r="H885" s="45"/>
      <c r="I885" s="32"/>
    </row>
    <row r="886" spans="1:8" ht="18.75">
      <c r="A886" s="50" t="s">
        <v>889</v>
      </c>
      <c r="B886" s="74" t="s">
        <v>890</v>
      </c>
      <c r="C886" s="74"/>
      <c r="D886" s="74"/>
      <c r="E886" s="74"/>
      <c r="F886" s="74"/>
      <c r="H886" s="45"/>
    </row>
    <row r="887" spans="1:8" ht="15.75">
      <c r="A887" s="51">
        <v>44579</v>
      </c>
      <c r="B887" s="75" t="s">
        <v>891</v>
      </c>
      <c r="C887" s="75"/>
      <c r="D887" s="75"/>
      <c r="E887" s="75"/>
      <c r="F887" s="75"/>
      <c r="H887" s="45"/>
    </row>
    <row r="888" spans="1:8" ht="15.75">
      <c r="A888" s="51">
        <v>44579</v>
      </c>
      <c r="B888" s="76" t="s">
        <v>892</v>
      </c>
      <c r="C888" s="76"/>
      <c r="D888" s="76"/>
      <c r="E888" s="76"/>
      <c r="F888" s="76"/>
      <c r="H888" s="45"/>
    </row>
    <row r="889" spans="1:8" ht="15.75">
      <c r="A889" s="51">
        <v>44579</v>
      </c>
      <c r="B889" s="68" t="s">
        <v>893</v>
      </c>
      <c r="C889" s="69"/>
      <c r="D889" s="69"/>
      <c r="E889" s="69"/>
      <c r="F889" s="70"/>
      <c r="H889" s="45"/>
    </row>
    <row r="890" spans="7:9" ht="15.75">
      <c r="G890" s="52"/>
      <c r="H890" s="45"/>
      <c r="I890" s="53"/>
    </row>
  </sheetData>
  <sheetProtection/>
  <mergeCells count="29">
    <mergeCell ref="B888:F888"/>
    <mergeCell ref="B878:B879"/>
    <mergeCell ref="C878:C879"/>
    <mergeCell ref="A18:A20"/>
    <mergeCell ref="B18:B20"/>
    <mergeCell ref="C18:C20"/>
    <mergeCell ref="D18:D19"/>
    <mergeCell ref="E18:E19"/>
    <mergeCell ref="B889:F889"/>
    <mergeCell ref="A874:B874"/>
    <mergeCell ref="A883:B883"/>
    <mergeCell ref="B886:F886"/>
    <mergeCell ref="B887:F887"/>
    <mergeCell ref="D12:H12"/>
    <mergeCell ref="A13:C13"/>
    <mergeCell ref="D13:H13"/>
    <mergeCell ref="A15:I15"/>
    <mergeCell ref="A16:I16"/>
    <mergeCell ref="C17:G17"/>
    <mergeCell ref="A1:I1"/>
    <mergeCell ref="A3:I3"/>
    <mergeCell ref="A5:I5"/>
    <mergeCell ref="A7:I7"/>
    <mergeCell ref="A10:F10"/>
    <mergeCell ref="F18:F19"/>
    <mergeCell ref="G18:G19"/>
    <mergeCell ref="H18:H19"/>
    <mergeCell ref="I18:I19"/>
    <mergeCell ref="A12:C1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2022-03-15T14:42:20Z</dcterms:created>
  <dcterms:modified xsi:type="dcterms:W3CDTF">2022-03-16T12:07:39Z</dcterms:modified>
  <cp:category/>
  <cp:version/>
  <cp:contentType/>
  <cp:contentStatus/>
</cp:coreProperties>
</file>